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евая 2" sheetId="1" r:id="rId1"/>
    <sheet name="Полевая 4" sheetId="2" r:id="rId2"/>
    <sheet name="Полевая 6" sheetId="3" r:id="rId3"/>
  </sheets>
  <definedNames>
    <definedName name="_xlnm.Print_Area" localSheetId="0">'Полевая 2'!$A$1:$F$18</definedName>
    <definedName name="_xlnm.Print_Area" localSheetId="1">'Полевая 4'!$A$1:$F$16</definedName>
    <definedName name="_xlnm.Print_Area" localSheetId="2">'Полевая 6'!$A$1:$F$18</definedName>
  </definedNames>
  <calcPr fullCalcOnLoad="1"/>
</workbook>
</file>

<file path=xl/sharedStrings.xml><?xml version="1.0" encoding="utf-8"?>
<sst xmlns="http://schemas.openxmlformats.org/spreadsheetml/2006/main" count="101" uniqueCount="37">
  <si>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</si>
  <si>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</si>
  <si>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</si>
  <si>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</si>
  <si>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</si>
  <si>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</si>
  <si>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</si>
  <si>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</si>
  <si>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</si>
  <si>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</si>
  <si>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</si>
  <si>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</si>
  <si>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</si>
  <si>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</si>
  <si>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дератизация, дезинсекция в МОП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</si>
  <si>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</si>
  <si>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Итого по содержанию общего имущества МКД: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</si>
  <si>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</si>
  <si>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</si>
  <si>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</si>
  <si>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в многоквартирном доме № 2 по ул. Полевая на 2016 год</t>
  </si>
  <si>
    <t>в многоквартирном доме № 4 по ул. Полевая на 2016 год</t>
  </si>
  <si>
    <t>в многоквартирном доме № 6 по ул. Полевая на 2016 год</t>
  </si>
  <si>
    <r>
      <t>Проверка исправности, работоспособности, регулировка и техническое обслуживание запорной арматуры на системе холодного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</si>
  <si>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</si>
  <si>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</si>
  <si>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 (ОДПУ и ИПУ)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</si>
  <si>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</si>
  <si>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Техническое обслуживание приборов учета холодной воды (ОДПУ и ИПУ)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</si>
  <si>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</si>
  <si>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</si>
  <si>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>Утилизация твердых коммунальных отходов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</si>
  <si>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</si>
  <si>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(без мусоропроводов и контейнеров (ящиков под ТКО))</t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</si>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</sst>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421875" style="3" customWidth="1"/>
    <col min="2" max="2" width="77.8515625" style="3" customWidth="1"/>
    <col min="3" max="3" width="68.28125" style="3" hidden="1" customWidth="1"/>
    <col min="4" max="4" width="21.140625" style="3" hidden="1" customWidth="1"/>
    <col min="5" max="5" width="23.00390625" style="3" hidden="1" customWidth="1"/>
    <col min="6" max="6" width="22.140625" style="3" customWidth="1"/>
    <col min="7" max="16384" width="9.140625" style="3" customWidth="1"/>
  </cols>
  <sheetData>
    <row r="1" spans="1:6" ht="18.75" customHeight="1">
      <c r="A1" s="24" t="s">
        <v>15</v>
      </c>
      <c r="B1" s="24"/>
      <c r="C1" s="24"/>
      <c r="D1" s="24"/>
      <c r="E1" s="24"/>
      <c r="F1" s="24"/>
    </row>
    <row r="2" spans="1:6" ht="17.25" customHeight="1">
      <c r="A2" s="24" t="s">
        <v>20</v>
      </c>
      <c r="B2" s="24"/>
      <c r="C2" s="24"/>
      <c r="D2" s="24"/>
      <c r="E2" s="24"/>
      <c r="F2" s="24"/>
    </row>
    <row r="3" ht="17.25" customHeight="1"/>
    <row r="4" spans="1:6" s="21" customFormat="1" ht="51.75" customHeight="1">
      <c r="A4" s="15" t="s">
        <v>0</v>
      </c>
      <c r="B4" s="22" t="s">
        <v>17</v>
      </c>
      <c r="C4" s="15" t="s">
        <v>6</v>
      </c>
      <c r="D4" s="17" t="s">
        <v>9</v>
      </c>
      <c r="E4" s="17" t="s">
        <v>18</v>
      </c>
      <c r="F4" s="17" t="s">
        <v>19</v>
      </c>
    </row>
    <row r="5" spans="1:6" ht="52.5" customHeight="1">
      <c r="A5" s="4">
        <v>1</v>
      </c>
      <c r="B5" s="8" t="s">
        <v>4</v>
      </c>
      <c r="C5" s="27" t="s">
        <v>23</v>
      </c>
      <c r="D5" s="6">
        <v>1.95</v>
      </c>
      <c r="E5" s="23">
        <v>556.5</v>
      </c>
      <c r="F5" s="6">
        <f>D5*E5*12</f>
        <v>13022.099999999999</v>
      </c>
    </row>
    <row r="6" spans="1:6" ht="35.25" customHeight="1">
      <c r="A6" s="4">
        <v>2</v>
      </c>
      <c r="B6" s="8" t="s">
        <v>3</v>
      </c>
      <c r="C6" s="14" t="s">
        <v>7</v>
      </c>
      <c r="D6" s="6">
        <v>0.89</v>
      </c>
      <c r="E6" s="23">
        <v>556.5</v>
      </c>
      <c r="F6" s="6">
        <f aca="true" t="shared" si="0" ref="F6:F16">D6*E6*12</f>
        <v>5943.42</v>
      </c>
    </row>
    <row r="7" spans="1:6" ht="41.25" customHeight="1">
      <c r="A7" s="4">
        <v>3</v>
      </c>
      <c r="B7" s="8" t="s">
        <v>24</v>
      </c>
      <c r="C7" s="28" t="s">
        <v>25</v>
      </c>
      <c r="D7" s="29">
        <v>0.88</v>
      </c>
      <c r="E7" s="23">
        <v>556.5</v>
      </c>
      <c r="F7" s="6">
        <f t="shared" si="0"/>
        <v>5876.64</v>
      </c>
    </row>
    <row r="8" spans="1:6" ht="29.25" customHeight="1">
      <c r="A8" s="4">
        <v>4</v>
      </c>
      <c r="B8" s="8" t="s">
        <v>26</v>
      </c>
      <c r="C8" s="28" t="s">
        <v>27</v>
      </c>
      <c r="D8" s="29">
        <v>0.14</v>
      </c>
      <c r="E8" s="23">
        <v>556.5</v>
      </c>
      <c r="F8" s="6">
        <f t="shared" si="0"/>
        <v>934.9200000000001</v>
      </c>
    </row>
    <row r="9" spans="1:6" ht="29.25" customHeight="1">
      <c r="A9" s="4">
        <v>5</v>
      </c>
      <c r="B9" s="8" t="s">
        <v>28</v>
      </c>
      <c r="C9" s="28" t="s">
        <v>29</v>
      </c>
      <c r="D9" s="29">
        <v>0.15</v>
      </c>
      <c r="E9" s="23">
        <v>556.5</v>
      </c>
      <c r="F9" s="6">
        <f t="shared" si="0"/>
        <v>1001.6999999999999</v>
      </c>
    </row>
    <row r="10" spans="1:6" ht="29.25" customHeight="1">
      <c r="A10" s="4">
        <v>6</v>
      </c>
      <c r="B10" s="1" t="s">
        <v>1</v>
      </c>
      <c r="C10" s="14" t="s">
        <v>30</v>
      </c>
      <c r="D10" s="12">
        <v>0</v>
      </c>
      <c r="E10" s="23">
        <v>556.5</v>
      </c>
      <c r="F10" s="6">
        <f t="shared" si="0"/>
        <v>0</v>
      </c>
    </row>
    <row r="11" spans="1:6" ht="29.25" customHeight="1">
      <c r="A11" s="4">
        <v>7</v>
      </c>
      <c r="B11" s="1" t="s">
        <v>2</v>
      </c>
      <c r="C11" s="13" t="s">
        <v>5</v>
      </c>
      <c r="D11" s="4">
        <v>0.14</v>
      </c>
      <c r="E11" s="23">
        <v>556.5</v>
      </c>
      <c r="F11" s="6">
        <f t="shared" si="0"/>
        <v>934.9200000000001</v>
      </c>
    </row>
    <row r="12" spans="1:6" ht="29.25" customHeight="1">
      <c r="A12" s="4">
        <v>8</v>
      </c>
      <c r="B12" s="8" t="s">
        <v>31</v>
      </c>
      <c r="C12" s="13" t="s">
        <v>32</v>
      </c>
      <c r="D12" s="30">
        <v>0.49</v>
      </c>
      <c r="E12" s="23">
        <v>556.5</v>
      </c>
      <c r="F12" s="6">
        <f t="shared" si="0"/>
        <v>3272.2200000000003</v>
      </c>
    </row>
    <row r="13" spans="1:6" ht="30.75" customHeight="1">
      <c r="A13" s="4">
        <v>9</v>
      </c>
      <c r="B13" s="1" t="s">
        <v>33</v>
      </c>
      <c r="C13" s="19" t="s">
        <v>34</v>
      </c>
      <c r="D13" s="12">
        <v>1.16</v>
      </c>
      <c r="E13" s="23">
        <v>556.5</v>
      </c>
      <c r="F13" s="6">
        <f t="shared" si="0"/>
        <v>7746.48</v>
      </c>
    </row>
    <row r="14" spans="1:6" ht="31.5" customHeight="1">
      <c r="A14" s="4">
        <v>10</v>
      </c>
      <c r="B14" s="1" t="s">
        <v>8</v>
      </c>
      <c r="C14" s="13" t="s">
        <v>13</v>
      </c>
      <c r="D14" s="9">
        <v>0.21</v>
      </c>
      <c r="E14" s="23">
        <v>556.5</v>
      </c>
      <c r="F14" s="6">
        <f t="shared" si="0"/>
        <v>1402.3799999999999</v>
      </c>
    </row>
    <row r="15" spans="1:6" ht="30" customHeight="1">
      <c r="A15" s="4">
        <v>11</v>
      </c>
      <c r="B15" s="8" t="s">
        <v>35</v>
      </c>
      <c r="C15" s="13" t="s">
        <v>36</v>
      </c>
      <c r="D15" s="29">
        <v>0.35</v>
      </c>
      <c r="E15" s="23">
        <v>556.5</v>
      </c>
      <c r="F15" s="6">
        <f t="shared" si="0"/>
        <v>2337.2999999999997</v>
      </c>
    </row>
    <row r="16" spans="1:6" ht="30" customHeight="1">
      <c r="A16" s="4">
        <v>12</v>
      </c>
      <c r="B16" s="1" t="s">
        <v>12</v>
      </c>
      <c r="C16" s="16" t="s">
        <v>10</v>
      </c>
      <c r="D16" s="4">
        <v>2.58</v>
      </c>
      <c r="E16" s="23">
        <v>556.5</v>
      </c>
      <c r="F16" s="6">
        <f t="shared" si="0"/>
        <v>17229.239999999998</v>
      </c>
    </row>
    <row r="17" spans="1:6" ht="25.5" customHeight="1">
      <c r="A17" s="4"/>
      <c r="B17" s="2" t="s">
        <v>16</v>
      </c>
      <c r="C17" s="2"/>
      <c r="D17" s="7">
        <f>SUM(D5:D16)</f>
        <v>8.94</v>
      </c>
      <c r="E17" s="23">
        <v>556.5</v>
      </c>
      <c r="F17" s="7">
        <f>SUM(F5:F16)</f>
        <v>59701.31999999999</v>
      </c>
    </row>
    <row r="18" spans="1:6" ht="34.5" customHeight="1">
      <c r="A18" s="4">
        <v>13</v>
      </c>
      <c r="B18" s="18" t="s">
        <v>11</v>
      </c>
      <c r="C18" s="13" t="s">
        <v>14</v>
      </c>
      <c r="D18" s="5">
        <v>7.5</v>
      </c>
      <c r="E18" s="23">
        <v>556.5</v>
      </c>
      <c r="F18" s="5">
        <f>D18*E18*12</f>
        <v>50085</v>
      </c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4.421875" style="10" customWidth="1"/>
    <col min="2" max="2" width="78.00390625" style="10" customWidth="1"/>
    <col min="3" max="3" width="68.57421875" style="10" hidden="1" customWidth="1"/>
    <col min="4" max="4" width="22.57421875" style="10" hidden="1" customWidth="1"/>
    <col min="5" max="5" width="22.00390625" style="10" hidden="1" customWidth="1"/>
    <col min="6" max="6" width="22.421875" style="10" customWidth="1"/>
    <col min="7" max="16384" width="9.140625" style="10" customWidth="1"/>
  </cols>
  <sheetData>
    <row r="1" spans="1:6" ht="18.75" customHeight="1">
      <c r="A1" s="24" t="s">
        <v>15</v>
      </c>
      <c r="B1" s="24"/>
      <c r="C1" s="24"/>
      <c r="D1" s="24"/>
      <c r="E1" s="24"/>
      <c r="F1" s="24"/>
    </row>
    <row r="2" spans="1:6" ht="17.25" customHeight="1">
      <c r="A2" s="25" t="s">
        <v>21</v>
      </c>
      <c r="B2" s="25"/>
      <c r="C2" s="25"/>
      <c r="D2" s="25"/>
      <c r="E2" s="25"/>
      <c r="F2" s="25"/>
    </row>
    <row r="3" ht="14.25" customHeight="1"/>
    <row r="4" spans="1:6" s="21" customFormat="1" ht="57.75" customHeight="1">
      <c r="A4" s="15" t="s">
        <v>0</v>
      </c>
      <c r="B4" s="22" t="s">
        <v>17</v>
      </c>
      <c r="C4" s="15" t="s">
        <v>6</v>
      </c>
      <c r="D4" s="17" t="s">
        <v>9</v>
      </c>
      <c r="E4" s="17" t="s">
        <v>18</v>
      </c>
      <c r="F4" s="17" t="s">
        <v>19</v>
      </c>
    </row>
    <row r="5" spans="1:6" ht="50.25" customHeight="1">
      <c r="A5" s="4">
        <v>1</v>
      </c>
      <c r="B5" s="8" t="s">
        <v>4</v>
      </c>
      <c r="C5" s="27" t="s">
        <v>23</v>
      </c>
      <c r="D5" s="6">
        <v>1.95</v>
      </c>
      <c r="E5" s="23">
        <v>570.4</v>
      </c>
      <c r="F5" s="6">
        <f>D5*E5*12</f>
        <v>13347.36</v>
      </c>
    </row>
    <row r="6" spans="1:6" ht="38.25" customHeight="1">
      <c r="A6" s="4">
        <v>2</v>
      </c>
      <c r="B6" s="8" t="s">
        <v>3</v>
      </c>
      <c r="C6" s="14" t="s">
        <v>7</v>
      </c>
      <c r="D6" s="6">
        <v>0.89</v>
      </c>
      <c r="E6" s="23">
        <v>570.4</v>
      </c>
      <c r="F6" s="6">
        <f>D6*E6*12</f>
        <v>6091.872</v>
      </c>
    </row>
    <row r="7" spans="1:6" ht="40.5" customHeight="1">
      <c r="A7" s="4">
        <v>3</v>
      </c>
      <c r="B7" s="8" t="s">
        <v>24</v>
      </c>
      <c r="C7" s="28" t="s">
        <v>25</v>
      </c>
      <c r="D7" s="29">
        <v>0.88</v>
      </c>
      <c r="E7" s="23">
        <v>570.4</v>
      </c>
      <c r="F7" s="6">
        <f>D7*E7*12</f>
        <v>6023.424</v>
      </c>
    </row>
    <row r="8" spans="1:6" ht="30" customHeight="1">
      <c r="A8" s="4">
        <v>4</v>
      </c>
      <c r="B8" s="8" t="s">
        <v>26</v>
      </c>
      <c r="C8" s="28" t="s">
        <v>27</v>
      </c>
      <c r="D8" s="29">
        <v>0.14</v>
      </c>
      <c r="E8" s="23">
        <v>570.4</v>
      </c>
      <c r="F8" s="6">
        <f>D8*E8*12</f>
        <v>958.2720000000002</v>
      </c>
    </row>
    <row r="9" spans="1:6" ht="30" customHeight="1">
      <c r="A9" s="4">
        <v>5</v>
      </c>
      <c r="B9" s="1" t="s">
        <v>1</v>
      </c>
      <c r="C9" s="14" t="s">
        <v>30</v>
      </c>
      <c r="D9" s="11">
        <v>1.81</v>
      </c>
      <c r="E9" s="23">
        <v>570.4</v>
      </c>
      <c r="F9" s="6">
        <f>D9*E9*12</f>
        <v>12389.088</v>
      </c>
    </row>
    <row r="10" spans="1:6" ht="30" customHeight="1">
      <c r="A10" s="4">
        <v>6</v>
      </c>
      <c r="B10" s="1" t="s">
        <v>2</v>
      </c>
      <c r="C10" s="13" t="s">
        <v>5</v>
      </c>
      <c r="D10" s="4">
        <v>0.14</v>
      </c>
      <c r="E10" s="23">
        <v>570.4</v>
      </c>
      <c r="F10" s="6">
        <f>D10*E10*12</f>
        <v>958.2720000000002</v>
      </c>
    </row>
    <row r="11" spans="1:6" ht="30" customHeight="1">
      <c r="A11" s="4">
        <v>7</v>
      </c>
      <c r="B11" s="8" t="s">
        <v>31</v>
      </c>
      <c r="C11" s="13" t="s">
        <v>32</v>
      </c>
      <c r="D11" s="30">
        <v>0.49</v>
      </c>
      <c r="E11" s="23">
        <v>570.4</v>
      </c>
      <c r="F11" s="6">
        <f>D11*E11*12</f>
        <v>3353.9519999999998</v>
      </c>
    </row>
    <row r="12" spans="1:6" ht="32.25" customHeight="1">
      <c r="A12" s="4">
        <v>8</v>
      </c>
      <c r="B12" s="1" t="s">
        <v>33</v>
      </c>
      <c r="C12" s="19" t="s">
        <v>34</v>
      </c>
      <c r="D12" s="12">
        <v>1.16</v>
      </c>
      <c r="E12" s="23">
        <v>570.4</v>
      </c>
      <c r="F12" s="6">
        <f>D12*E12*12</f>
        <v>7939.967999999999</v>
      </c>
    </row>
    <row r="13" spans="1:6" ht="36" customHeight="1">
      <c r="A13" s="4">
        <v>9</v>
      </c>
      <c r="B13" s="1" t="s">
        <v>8</v>
      </c>
      <c r="C13" s="13" t="s">
        <v>13</v>
      </c>
      <c r="D13" s="9">
        <v>0.21</v>
      </c>
      <c r="E13" s="23">
        <v>570.4</v>
      </c>
      <c r="F13" s="6">
        <f>D13*E13*12</f>
        <v>1437.408</v>
      </c>
    </row>
    <row r="14" spans="1:6" ht="31.5" customHeight="1">
      <c r="A14" s="4">
        <v>10</v>
      </c>
      <c r="B14" s="1" t="s">
        <v>12</v>
      </c>
      <c r="C14" s="16" t="s">
        <v>10</v>
      </c>
      <c r="D14" s="4">
        <v>2.58</v>
      </c>
      <c r="E14" s="23">
        <v>570.4</v>
      </c>
      <c r="F14" s="6">
        <f>D14*E14*12</f>
        <v>17659.584000000003</v>
      </c>
    </row>
    <row r="15" spans="1:6" ht="31.5" customHeight="1">
      <c r="A15" s="4"/>
      <c r="B15" s="2" t="s">
        <v>16</v>
      </c>
      <c r="C15" s="2"/>
      <c r="D15" s="7">
        <f>SUM(D5:D14)</f>
        <v>10.25</v>
      </c>
      <c r="E15" s="23">
        <v>570.4</v>
      </c>
      <c r="F15" s="7">
        <f>SUM(F5:F14)</f>
        <v>70159.20000000001</v>
      </c>
    </row>
    <row r="16" spans="1:6" ht="35.25" customHeight="1">
      <c r="A16" s="4">
        <v>11</v>
      </c>
      <c r="B16" s="18" t="s">
        <v>11</v>
      </c>
      <c r="C16" s="13" t="s">
        <v>14</v>
      </c>
      <c r="D16" s="5">
        <v>6</v>
      </c>
      <c r="E16" s="23">
        <v>570.4</v>
      </c>
      <c r="F16" s="5">
        <f>D16*E16*12</f>
        <v>41068.799999999996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421875" style="20" customWidth="1"/>
    <col min="2" max="2" width="80.8515625" style="20" customWidth="1"/>
    <col min="3" max="3" width="67.7109375" style="20" hidden="1" customWidth="1"/>
    <col min="4" max="5" width="23.7109375" style="20" hidden="1" customWidth="1"/>
    <col min="6" max="6" width="20.00390625" style="20" customWidth="1"/>
    <col min="7" max="16384" width="9.140625" style="20" customWidth="1"/>
  </cols>
  <sheetData>
    <row r="1" spans="1:6" ht="19.5" customHeight="1">
      <c r="A1" s="24" t="s">
        <v>15</v>
      </c>
      <c r="B1" s="24"/>
      <c r="C1" s="24"/>
      <c r="D1" s="24"/>
      <c r="E1" s="24"/>
      <c r="F1" s="24"/>
    </row>
    <row r="2" spans="1:6" ht="18.75" customHeight="1">
      <c r="A2" s="26" t="s">
        <v>22</v>
      </c>
      <c r="B2" s="26"/>
      <c r="C2" s="26"/>
      <c r="D2" s="26"/>
      <c r="E2" s="26"/>
      <c r="F2" s="26"/>
    </row>
    <row r="3" ht="17.25" customHeight="1"/>
    <row r="4" spans="1:6" s="21" customFormat="1" ht="52.5" customHeight="1">
      <c r="A4" s="15" t="s">
        <v>0</v>
      </c>
      <c r="B4" s="22" t="s">
        <v>17</v>
      </c>
      <c r="C4" s="15" t="s">
        <v>6</v>
      </c>
      <c r="D4" s="17" t="s">
        <v>9</v>
      </c>
      <c r="E4" s="17" t="s">
        <v>18</v>
      </c>
      <c r="F4" s="17" t="s">
        <v>19</v>
      </c>
    </row>
    <row r="5" spans="1:6" ht="50.25" customHeight="1">
      <c r="A5" s="4">
        <v>1</v>
      </c>
      <c r="B5" s="8" t="s">
        <v>4</v>
      </c>
      <c r="C5" s="27" t="s">
        <v>23</v>
      </c>
      <c r="D5" s="6">
        <v>1.95</v>
      </c>
      <c r="E5" s="23">
        <v>862.9</v>
      </c>
      <c r="F5" s="6">
        <f>D5*E5*12</f>
        <v>20191.86</v>
      </c>
    </row>
    <row r="6" spans="1:6" ht="33.75" customHeight="1">
      <c r="A6" s="4">
        <v>2</v>
      </c>
      <c r="B6" s="8" t="s">
        <v>3</v>
      </c>
      <c r="C6" s="14" t="s">
        <v>7</v>
      </c>
      <c r="D6" s="6">
        <v>0.89</v>
      </c>
      <c r="E6" s="23">
        <v>862.9</v>
      </c>
      <c r="F6" s="6">
        <f>D6*E6*12</f>
        <v>9215.772</v>
      </c>
    </row>
    <row r="7" spans="1:6" ht="39" customHeight="1">
      <c r="A7" s="4">
        <v>3</v>
      </c>
      <c r="B7" s="8" t="s">
        <v>24</v>
      </c>
      <c r="C7" s="28" t="s">
        <v>25</v>
      </c>
      <c r="D7" s="29">
        <v>0.88</v>
      </c>
      <c r="E7" s="23">
        <v>862.9</v>
      </c>
      <c r="F7" s="6">
        <f>D7*E7*12</f>
        <v>9112.224</v>
      </c>
    </row>
    <row r="8" spans="1:6" ht="30" customHeight="1">
      <c r="A8" s="4">
        <v>4</v>
      </c>
      <c r="B8" s="8" t="s">
        <v>26</v>
      </c>
      <c r="C8" s="28" t="s">
        <v>27</v>
      </c>
      <c r="D8" s="29">
        <v>0.14</v>
      </c>
      <c r="E8" s="23">
        <v>862.9</v>
      </c>
      <c r="F8" s="6">
        <f>D8*E8*12</f>
        <v>1449.672</v>
      </c>
    </row>
    <row r="9" spans="1:6" ht="30" customHeight="1">
      <c r="A9" s="4">
        <v>5</v>
      </c>
      <c r="B9" s="8" t="s">
        <v>28</v>
      </c>
      <c r="C9" s="28" t="s">
        <v>29</v>
      </c>
      <c r="D9" s="29">
        <v>0.15</v>
      </c>
      <c r="E9" s="23">
        <v>862.9</v>
      </c>
      <c r="F9" s="6">
        <f>D9*E9*12</f>
        <v>1553.22</v>
      </c>
    </row>
    <row r="10" spans="1:6" ht="30" customHeight="1">
      <c r="A10" s="4">
        <v>6</v>
      </c>
      <c r="B10" s="1" t="s">
        <v>1</v>
      </c>
      <c r="C10" s="14" t="s">
        <v>30</v>
      </c>
      <c r="D10" s="11">
        <v>1.81</v>
      </c>
      <c r="E10" s="23">
        <v>862.9</v>
      </c>
      <c r="F10" s="6">
        <f>D10*E10*12</f>
        <v>18742.188</v>
      </c>
    </row>
    <row r="11" spans="1:6" ht="30" customHeight="1">
      <c r="A11" s="4">
        <v>7</v>
      </c>
      <c r="B11" s="1" t="s">
        <v>2</v>
      </c>
      <c r="C11" s="13" t="s">
        <v>5</v>
      </c>
      <c r="D11" s="4">
        <v>0.14</v>
      </c>
      <c r="E11" s="23">
        <v>862.9</v>
      </c>
      <c r="F11" s="6">
        <f>D11*E11*12</f>
        <v>1449.672</v>
      </c>
    </row>
    <row r="12" spans="1:6" ht="30" customHeight="1">
      <c r="A12" s="4">
        <v>8</v>
      </c>
      <c r="B12" s="8" t="s">
        <v>31</v>
      </c>
      <c r="C12" s="13" t="s">
        <v>32</v>
      </c>
      <c r="D12" s="30">
        <v>0.49</v>
      </c>
      <c r="E12" s="23">
        <v>862.9</v>
      </c>
      <c r="F12" s="6">
        <f>D12*E12*12</f>
        <v>5073.852</v>
      </c>
    </row>
    <row r="13" spans="1:6" ht="30" customHeight="1">
      <c r="A13" s="4">
        <v>9</v>
      </c>
      <c r="B13" s="1" t="s">
        <v>33</v>
      </c>
      <c r="C13" s="19" t="s">
        <v>34</v>
      </c>
      <c r="D13" s="12">
        <v>1.16</v>
      </c>
      <c r="E13" s="23">
        <v>862.9</v>
      </c>
      <c r="F13" s="6">
        <f>D13*E13*12</f>
        <v>12011.568</v>
      </c>
    </row>
    <row r="14" spans="1:6" ht="30" customHeight="1">
      <c r="A14" s="4">
        <v>10</v>
      </c>
      <c r="B14" s="1" t="s">
        <v>8</v>
      </c>
      <c r="C14" s="13" t="s">
        <v>13</v>
      </c>
      <c r="D14" s="9">
        <v>0.21</v>
      </c>
      <c r="E14" s="23">
        <v>862.9</v>
      </c>
      <c r="F14" s="6">
        <f>D14*E14*12</f>
        <v>2174.508</v>
      </c>
    </row>
    <row r="15" spans="1:6" ht="30" customHeight="1">
      <c r="A15" s="4">
        <v>11</v>
      </c>
      <c r="B15" s="8" t="s">
        <v>35</v>
      </c>
      <c r="C15" s="13" t="s">
        <v>36</v>
      </c>
      <c r="D15" s="29">
        <v>0.35</v>
      </c>
      <c r="E15" s="23">
        <v>862.9</v>
      </c>
      <c r="F15" s="6">
        <f>D15*E15*12</f>
        <v>3624.18</v>
      </c>
    </row>
    <row r="16" spans="1:6" ht="30" customHeight="1">
      <c r="A16" s="4">
        <v>12</v>
      </c>
      <c r="B16" s="1" t="s">
        <v>12</v>
      </c>
      <c r="C16" s="16" t="s">
        <v>10</v>
      </c>
      <c r="D16" s="4">
        <v>2.58</v>
      </c>
      <c r="E16" s="23">
        <v>862.9</v>
      </c>
      <c r="F16" s="6">
        <f>D16*E16*12</f>
        <v>26715.384000000002</v>
      </c>
    </row>
    <row r="17" spans="1:6" ht="30.75" customHeight="1">
      <c r="A17" s="4"/>
      <c r="B17" s="2" t="s">
        <v>16</v>
      </c>
      <c r="C17" s="2"/>
      <c r="D17" s="7">
        <f>SUM(D5:D16)</f>
        <v>10.75</v>
      </c>
      <c r="E17" s="23">
        <v>862.9</v>
      </c>
      <c r="F17" s="7">
        <f>SUM(F5:F16)</f>
        <v>111314.1</v>
      </c>
    </row>
    <row r="18" spans="1:6" ht="36" customHeight="1">
      <c r="A18" s="4">
        <v>13</v>
      </c>
      <c r="B18" s="18" t="s">
        <v>11</v>
      </c>
      <c r="C18" s="13" t="s">
        <v>14</v>
      </c>
      <c r="D18" s="5">
        <v>4</v>
      </c>
      <c r="E18" s="23">
        <v>862.9</v>
      </c>
      <c r="F18" s="5">
        <f>D18*E18*12</f>
        <v>41419.2</v>
      </c>
    </row>
    <row r="19" spans="1:6" ht="15">
      <c r="A19" s="21"/>
      <c r="B19" s="21"/>
      <c r="C19" s="21"/>
      <c r="D19" s="21"/>
      <c r="E19" s="21"/>
      <c r="F19" s="21"/>
    </row>
    <row r="20" spans="1:6" ht="15">
      <c r="A20" s="21"/>
      <c r="B20" s="21"/>
      <c r="C20" s="21"/>
      <c r="D20" s="21"/>
      <c r="E20" s="21"/>
      <c r="F20" s="21"/>
    </row>
    <row r="21" spans="1:6" ht="15">
      <c r="A21" s="21"/>
      <c r="B21" s="21"/>
      <c r="C21" s="21"/>
      <c r="D21" s="21"/>
      <c r="E21" s="21"/>
      <c r="F21" s="21"/>
    </row>
    <row r="22" spans="1:6" ht="15">
      <c r="A22" s="21"/>
      <c r="B22" s="21"/>
      <c r="C22" s="21"/>
      <c r="D22" s="21"/>
      <c r="E22" s="21"/>
      <c r="F22" s="21"/>
    </row>
    <row r="23" spans="1:6" ht="15">
      <c r="A23" s="21"/>
      <c r="B23" s="21"/>
      <c r="C23" s="21"/>
      <c r="D23" s="21"/>
      <c r="E23" s="21"/>
      <c r="F23" s="21"/>
    </row>
    <row r="24" spans="1:6" ht="15">
      <c r="A24" s="21"/>
      <c r="B24" s="21"/>
      <c r="C24" s="21"/>
      <c r="D24" s="21"/>
      <c r="E24" s="21"/>
      <c r="F24" s="21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2015-07-14T13:17:06Z</cp:lastPrinted>
  <dcterms:created xsi:type="dcterms:W3CDTF">1996-10-08T23:32:33Z</dcterms:created>
  <dcterms:modified xsi:type="dcterms:W3CDTF">2016-02-15T08:25:10Z</dcterms:modified>
  <cp:category/>
  <cp:version/>
  <cp:contentType/>
  <cp:contentStatus/>
</cp:coreProperties>
</file>