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ервомайская 21" sheetId="1" r:id="rId1"/>
    <sheet name="Первомайская 42" sheetId="2" r:id="rId2"/>
    <sheet name="Первомайская 56-68" sheetId="3" r:id="rId3"/>
    <sheet name="Первомайская 70" sheetId="4" r:id="rId4"/>
  </sheets>
  <definedNames>
    <definedName name="_xlnm.Print_Area" localSheetId="0">'Первомайская 21'!$A$1:$F$18</definedName>
    <definedName name="_xlnm.Print_Area" localSheetId="1">'Первомайская 42'!$A$1:$F$19</definedName>
    <definedName name="_xlnm.Print_Area" localSheetId="2">'Первомайская 56-68'!$A$1:$F$19</definedName>
    <definedName name="_xlnm.Print_Area" localSheetId="3">'Первомайская 70'!$A$1:$F$19</definedName>
  </definedNames>
  <calcPr fullCalcOnLoad="1"/>
</workbook>
</file>

<file path=xl/sharedStrings.xml><?xml version="1.0" encoding="utf-8"?>
<sst xmlns="http://schemas.openxmlformats.org/spreadsheetml/2006/main" count="138" uniqueCount="49">
  <si>
    <t>№ п/п</t>
  </si>
  <si>
    <t>Уборка придомовой территории</t>
  </si>
  <si>
    <t>Механизированная уборка дворовой территории в зимний период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</si>
  <si>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</si>
  <si>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</si>
  <si>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r>
      <t xml:space="preserve">Сдвигание  свежевыпавшего снега во дворах жилых домов механизированным способом в дни обильного снегопада - </t>
    </r>
    <r>
      <rPr>
        <b/>
        <u val="single"/>
        <sz val="8"/>
        <rFont val="Times New Roman"/>
        <family val="1"/>
      </rPr>
      <t>по мере необходимости</t>
    </r>
  </si>
  <si>
    <t>Примерный перечень и периодичность работ и услуг</t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</si>
  <si>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и горячего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</si>
  <si>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t>Техническое обслуживание и содержание строительных конструкций и отдельных элементов многоквартирных домов</t>
  </si>
  <si>
    <t>Тариф на услугу в расчете на 1 кв.м. общей площади, руб.коп. в месяц без НДС</t>
  </si>
  <si>
    <r>
      <t xml:space="preserve">Разработка планов работ по МКД на предстоящий год и контроль за их выполнением - </t>
    </r>
    <r>
      <rPr>
        <b/>
        <u val="single"/>
        <sz val="8"/>
        <rFont val="Times New Roman"/>
        <family val="1"/>
      </rPr>
      <t xml:space="preserve">ежегодно; </t>
    </r>
    <r>
      <rPr>
        <sz val="8"/>
        <rFont val="Times New Roman"/>
        <family val="1"/>
      </rPr>
      <t xml:space="preserve">подготовка и проведение собраний собственников помещений МКД - </t>
    </r>
    <r>
      <rPr>
        <b/>
        <u val="single"/>
        <sz val="8"/>
        <rFont val="Times New Roman"/>
        <family val="1"/>
      </rPr>
      <t>1 раз в год</t>
    </r>
    <r>
      <rPr>
        <sz val="8"/>
        <rFont val="Times New Roman"/>
        <family val="1"/>
      </rPr>
      <t xml:space="preserve">; проведение тех.осмотров МКД - </t>
    </r>
    <r>
      <rPr>
        <b/>
        <u val="single"/>
        <sz val="8"/>
        <rFont val="Times New Roman"/>
        <family val="1"/>
      </rPr>
      <t>плановых - 1 раз в год,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частичных - по мере необходимости;</t>
    </r>
    <r>
      <rPr>
        <sz val="8"/>
        <rFont val="Times New Roman"/>
        <family val="1"/>
      </rPr>
      <t xml:space="preserve"> договорная работа с ресурсоснабжающими организациями и подрядчиками, контроль за исполненнием условий договоров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ведение работы паспортного стола - </t>
    </r>
    <r>
      <rPr>
        <b/>
        <u val="single"/>
        <sz val="8"/>
        <rFont val="Times New Roman"/>
        <family val="1"/>
      </rPr>
      <t xml:space="preserve">постоянно; </t>
    </r>
    <r>
      <rPr>
        <sz val="8"/>
        <rFont val="Times New Roman"/>
        <family val="1"/>
      </rPr>
      <t xml:space="preserve">прием заявлений от собственников помещений МКД и принятие мер по их запросу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жилищно-коммунальные услуги и представительство в суде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организация работы по начислению, сбору и перечислению поставщикам услуг платы за жилищно-коммунальные услуги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организация бухгалтерского и финансового учета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ведение технической документации МКД -</t>
    </r>
    <r>
      <rPr>
        <b/>
        <u val="single"/>
        <sz val="8"/>
        <rFont val="Times New Roman"/>
        <family val="1"/>
      </rPr>
      <t xml:space="preserve"> постоянно;</t>
    </r>
    <r>
      <rPr>
        <sz val="8"/>
        <rFont val="Times New Roman"/>
        <family val="1"/>
      </rPr>
      <t xml:space="preserve"> организация комиссий по обследованию помещений собствеников и составление актов обследования - </t>
    </r>
    <r>
      <rPr>
        <b/>
        <u val="single"/>
        <sz val="8"/>
        <rFont val="Times New Roman"/>
        <family val="1"/>
      </rPr>
      <t>по мере необходимости</t>
    </r>
  </si>
  <si>
    <t>Текущий ремонт общего имущества МКД и прочие работы, выполняемые по заявкам собственников помещений</t>
  </si>
  <si>
    <t xml:space="preserve">Услуги по управлению многоквартирным домом </t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</si>
  <si>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 xml:space="preserve">постоянно. </t>
    </r>
    <r>
      <rPr>
        <sz val="8"/>
        <rFont val="Times New Roman"/>
        <family val="1"/>
      </rPr>
      <t xml:space="preserve">Очистка внутренних водостоков и водоприемных воронок, замена разбитых стекол окон в местах общего пользования, мелкий ремонт и укрепление входных дверей в МОП, установка замков на двери в МОП,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</si>
  <si>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 дератизация, дезинсекция в МОП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периодическая проверка, очистка и разборка завалов в вентиляционной  системе - </t>
    </r>
    <r>
      <rPr>
        <b/>
        <u val="single"/>
        <sz val="8"/>
        <rFont val="Times New Roman"/>
        <family val="1"/>
      </rPr>
      <t xml:space="preserve"> 2 раз в год, по мере необходимости; </t>
    </r>
    <r>
      <rPr>
        <sz val="8"/>
        <rFont val="Times New Roman"/>
        <family val="1"/>
      </rPr>
      <t xml:space="preserve"> уборка снега и сосулек с крыши - </t>
    </r>
    <r>
      <rPr>
        <b/>
        <u val="single"/>
        <sz val="8"/>
        <rFont val="Times New Roman"/>
        <family val="1"/>
      </rPr>
      <t>по мере необходимости;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</si>
  <si>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 дератизация, дезинсекция в МОП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плановая очистка теплообменника - </t>
    </r>
    <r>
      <rPr>
        <b/>
        <u val="single"/>
        <sz val="8"/>
        <rFont val="Times New Roman"/>
        <family val="1"/>
      </rPr>
      <t>2 раза в год</t>
    </r>
    <r>
      <rPr>
        <sz val="8"/>
        <rFont val="Times New Roman"/>
        <family val="1"/>
      </rPr>
      <t xml:space="preserve">; периодическая проверка, очистка и разборка завалов в вентиляционной  системе -  </t>
    </r>
    <r>
      <rPr>
        <b/>
        <u val="single"/>
        <sz val="8"/>
        <rFont val="Times New Roman"/>
        <family val="1"/>
      </rPr>
      <t>2 раз в год, по мере необходимости</t>
    </r>
    <r>
      <rPr>
        <sz val="8"/>
        <rFont val="Times New Roman"/>
        <family val="1"/>
      </rPr>
      <t>; прочие работы и услуги по заявкам собственников помещений</t>
    </r>
  </si>
  <si>
    <t xml:space="preserve">Перечень работ и услуг по содержанию и текущему ремонту общего имущества </t>
  </si>
  <si>
    <t>Наименование работы (услуги)</t>
  </si>
  <si>
    <t>Общая площадь жилых и нежилых помещений в МКД, кв.м.</t>
  </si>
  <si>
    <t>Годовая плановая стоимость работ (услуг), руб.</t>
  </si>
  <si>
    <t>Итого по содержанию общего имущества МКД:</t>
  </si>
  <si>
    <t>в многоквартирном доме № 21 по ул.Первомайская  на 2016 год</t>
  </si>
  <si>
    <t>в многоквартирном доме № 42 по ул.Первомайская  на 2016 год</t>
  </si>
  <si>
    <t>в многоквартирном доме № 56/68 по ул.Первомайская  на 2016 год</t>
  </si>
  <si>
    <t>в многоквартирном доме № 70 по ул.Первомайская  на 2016 год</t>
  </si>
  <si>
    <r>
      <t>Проверка исправности, работоспособности, регулировка и техническое обслуживание запорной арматуры на системе холодного и горячего водоснабжения -</t>
    </r>
    <r>
      <rPr>
        <b/>
        <u val="single"/>
        <sz val="8"/>
        <rFont val="Times New Roman"/>
        <family val="1"/>
      </rPr>
      <t xml:space="preserve"> 2 раза в год.</t>
    </r>
    <r>
      <rPr>
        <sz val="8"/>
        <rFont val="Times New Roman"/>
        <family val="1"/>
      </rPr>
      <t xml:space="preserve"> Контроль состояния герметичности участков трубопроводов и соединительных элементов на системе холодного и горячего водоснабжения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- </t>
    </r>
    <r>
      <rPr>
        <b/>
        <u val="single"/>
        <sz val="8"/>
        <rFont val="Times New Roman"/>
        <family val="1"/>
      </rPr>
      <t xml:space="preserve">по мере необходимости. </t>
    </r>
    <r>
      <rPr>
        <sz val="8"/>
        <rFont val="Times New Roman"/>
        <family val="1"/>
      </rPr>
      <t xml:space="preserve">Контроль состояния и восстановление исправности элементов внутренней канализации, канализационных вытяжек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Испытания на прочность и плотность (гидравлические испытания) узлов ввода и систем отопления, промывка и регулировка систем отопления, Проведение пробных пусконаладочных работ на системе отопления - </t>
    </r>
    <r>
      <rPr>
        <b/>
        <u val="single"/>
        <sz val="8"/>
        <rFont val="Times New Roman"/>
        <family val="1"/>
      </rPr>
      <t>2 раза в год</t>
    </r>
    <r>
      <rPr>
        <b/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Удаление воздуха из системы отопления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П</t>
    </r>
    <r>
      <rPr>
        <sz val="8"/>
        <rFont val="Times New Roman"/>
        <family val="1"/>
      </rPr>
      <t xml:space="preserve">ромывка централизованных систем теплоснабжения для удаления накипно-коррозионных отложений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 Устранение незначительных неисправностей в инженерных системах -</t>
    </r>
    <r>
      <rPr>
        <b/>
        <u val="single"/>
        <sz val="8"/>
        <rFont val="Times New Roman"/>
        <family val="1"/>
      </rPr>
      <t xml:space="preserve"> по мере необходимости.</t>
    </r>
    <r>
      <rPr>
        <sz val="8"/>
        <rFont val="Times New Roman"/>
        <family val="1"/>
      </rPr>
      <t xml:space="preserve"> </t>
    </r>
  </si>
  <si>
    <t>Техническое обслуживание и содержание системы электроснабжения в местах общего пользования многоквартирных домов</t>
  </si>
  <si>
    <r>
      <t xml:space="preserve">Проведение технических осмотров  электротехнических сетей, устройств, электрооборудования, силовых и осветительных установок - </t>
    </r>
    <r>
      <rPr>
        <b/>
        <u val="single"/>
        <sz val="8"/>
        <rFont val="Times New Roman"/>
        <family val="1"/>
      </rPr>
      <t>1 раз в квартал.</t>
    </r>
    <r>
      <rPr>
        <sz val="8"/>
        <rFont val="Times New Roman"/>
        <family val="1"/>
      </rPr>
      <t xml:space="preserve"> Проверка и обеспечение работоспособности устройств защитного отключения - </t>
    </r>
    <r>
      <rPr>
        <b/>
        <u val="single"/>
        <sz val="8"/>
        <rFont val="Times New Roman"/>
        <family val="1"/>
      </rPr>
      <t>2 раза в год</t>
    </r>
    <r>
      <rPr>
        <sz val="8"/>
        <rFont val="Times New Roman"/>
        <family val="1"/>
      </rPr>
      <t xml:space="preserve">. Очистка клемм и соединений в групповых щитках и распределительных шкафах, наладка электрооборудования - </t>
    </r>
    <r>
      <rPr>
        <b/>
        <u val="single"/>
        <sz val="8"/>
        <rFont val="Times New Roman"/>
        <family val="1"/>
      </rPr>
      <t>1 раз в год</t>
    </r>
    <r>
      <rPr>
        <sz val="8"/>
        <rFont val="Times New Roman"/>
        <family val="1"/>
      </rPr>
      <t xml:space="preserve">. 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</t>
    </r>
    <r>
      <rPr>
        <b/>
        <u val="single"/>
        <sz val="8"/>
        <rFont val="Times New Roman"/>
        <family val="1"/>
      </rPr>
      <t>по мере необходимости</t>
    </r>
  </si>
  <si>
    <t>Техническое обслуживание приборов учета электроэнергии (ОДПУ и ИПУ)</t>
  </si>
  <si>
    <r>
      <t xml:space="preserve">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</t>
    </r>
    <r>
      <rPr>
        <b/>
        <u val="single"/>
        <sz val="8"/>
        <rFont val="Times New Roman"/>
        <family val="1"/>
      </rPr>
      <t xml:space="preserve"> 1 раз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электроэнергией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Проверка сроков госповерки счетчиков -</t>
    </r>
    <r>
      <rPr>
        <b/>
        <u val="single"/>
        <sz val="8"/>
        <rFont val="Times New Roman"/>
        <family val="1"/>
      </rPr>
      <t xml:space="preserve"> 1 раз в год</t>
    </r>
    <r>
      <rPr>
        <sz val="8"/>
        <rFont val="Times New Roman"/>
        <family val="1"/>
      </rPr>
      <t xml:space="preserve">.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</t>
    </r>
    <r>
      <rPr>
        <b/>
        <u val="single"/>
        <sz val="8"/>
        <rFont val="Times New Roman"/>
        <family val="1"/>
      </rPr>
      <t>ежемесячно.</t>
    </r>
  </si>
  <si>
    <t>Техническое обслуживание приборов учета холодной воды (ОДПУ и ИПУ)</t>
  </si>
  <si>
    <r>
      <t xml:space="preserve">Проверка исправности, работоспособности и тех.обслуживание общедомового прибора учета воды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Чистка (промывка) общедомового прибора учета, устранение протечек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Снятие и запись показаний общедомовых приборов  учета воды -</t>
    </r>
    <r>
      <rPr>
        <b/>
        <u val="single"/>
        <sz val="8"/>
        <rFont val="Times New Roman"/>
        <family val="1"/>
      </rPr>
      <t xml:space="preserve"> ежемесячно. </t>
    </r>
    <r>
      <rPr>
        <sz val="8"/>
        <rFont val="Times New Roman"/>
        <family val="1"/>
      </rPr>
      <t xml:space="preserve">  Снятие и запись показаний индивидуальных приборов учета, оформление документов по сверке показаний счетчиков, проверка работы общедомовых и индивидуальных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</t>
    </r>
    <r>
      <rPr>
        <sz val="8"/>
        <rFont val="Times New Roman"/>
        <family val="1"/>
      </rPr>
      <t xml:space="preserve">.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 </t>
    </r>
  </si>
  <si>
    <r>
      <t xml:space="preserve">Подметание и уборка придомовой территории в летний период - </t>
    </r>
    <r>
      <rPr>
        <b/>
        <u val="single"/>
        <sz val="8"/>
        <rFont val="Times New Roman"/>
        <family val="1"/>
      </rPr>
      <t>1 раз в 2 суток</t>
    </r>
    <r>
      <rPr>
        <sz val="8"/>
        <rFont val="Times New Roman"/>
        <family val="1"/>
      </rPr>
      <t xml:space="preserve">. Уборка мусора с газонов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. </t>
    </r>
    <r>
      <rPr>
        <sz val="8"/>
        <color indexed="36"/>
        <rFont val="Times New Roman"/>
        <family val="1"/>
      </rPr>
      <t xml:space="preserve">Скашивание травы с газонов - </t>
    </r>
    <r>
      <rPr>
        <b/>
        <u val="single"/>
        <sz val="8"/>
        <color indexed="36"/>
        <rFont val="Times New Roman"/>
        <family val="1"/>
      </rPr>
      <t>по мере необходимости</t>
    </r>
    <r>
      <rPr>
        <sz val="8"/>
        <color indexed="36"/>
        <rFont val="Times New Roman"/>
        <family val="1"/>
      </rPr>
      <t xml:space="preserve">. </t>
    </r>
    <r>
      <rPr>
        <sz val="8"/>
        <rFont val="Times New Roman"/>
        <family val="1"/>
      </rPr>
      <t xml:space="preserve"> Сдвигание свежевыпавшего снега и подметание территории в дни снегопада - </t>
    </r>
    <r>
      <rPr>
        <b/>
        <u val="single"/>
        <sz val="8"/>
        <rFont val="Times New Roman"/>
        <family val="1"/>
      </rPr>
      <t>1 раз в сутки</t>
    </r>
    <r>
      <rPr>
        <sz val="8"/>
        <rFont val="Times New Roman"/>
        <family val="1"/>
      </rPr>
      <t xml:space="preserve">. Очистка вручную участков территории от снега и наледи  после механизированной уборки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. Посыпка территории песчано-соляной смесью - </t>
    </r>
    <r>
      <rPr>
        <b/>
        <u val="single"/>
        <sz val="8"/>
        <rFont val="Times New Roman"/>
        <family val="1"/>
      </rPr>
      <t xml:space="preserve">1 раз в сутки  во время гололеда. </t>
    </r>
    <r>
      <rPr>
        <sz val="8"/>
        <rFont val="Times New Roman"/>
        <family val="1"/>
      </rPr>
      <t>Вывоз мусора, смета с придомовой территории -</t>
    </r>
    <r>
      <rPr>
        <b/>
        <u val="single"/>
        <sz val="8"/>
        <rFont val="Times New Roman"/>
        <family val="1"/>
      </rPr>
      <t xml:space="preserve"> по мере необходимости.</t>
    </r>
  </si>
  <si>
    <t xml:space="preserve">Утилизация твердых коммунальных отходов </t>
  </si>
  <si>
    <r>
      <t xml:space="preserve">Утилизация ТКО специализированной организацией (полигон ТКО) - </t>
    </r>
    <r>
      <rPr>
        <b/>
        <u val="single"/>
        <sz val="8"/>
        <rFont val="Times New Roman"/>
        <family val="1"/>
      </rPr>
      <t>по мере вывоза ТКО</t>
    </r>
  </si>
  <si>
    <t>Сбор и вывоз твердых коммунальных отходов  (с контейнерами или ящиками под ТКО)</t>
  </si>
  <si>
    <r>
      <t xml:space="preserve">Вывоз ТКО с контейнерной площадки транспортом специализированной организации в место утилизации ТКО -  </t>
    </r>
    <r>
      <rPr>
        <b/>
        <u val="single"/>
        <sz val="8"/>
        <rFont val="Times New Roman"/>
        <family val="1"/>
      </rPr>
      <t>не реже 2-х раз в неделю</t>
    </r>
    <r>
      <rPr>
        <sz val="8"/>
        <rFont val="Times New Roman"/>
        <family val="1"/>
      </rPr>
      <t xml:space="preserve"> Уборка контейнерных площадок - </t>
    </r>
    <r>
      <rPr>
        <b/>
        <u val="single"/>
        <sz val="8"/>
        <rFont val="Times New Roman"/>
        <family val="1"/>
      </rPr>
      <t>1 раз в сутки. кроме выходных.</t>
    </r>
    <r>
      <rPr>
        <sz val="8"/>
        <rFont val="Times New Roman"/>
        <family val="1"/>
      </rPr>
      <t xml:space="preserve"> Вывоз крупногабаритного мусора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(Объем ТКО определяется из расчета 1,24 куб.м. на 1 человека в год)</t>
    </r>
  </si>
  <si>
    <t xml:space="preserve">Техническое и аварийное обслуживание внутридомовых газовых сетей </t>
  </si>
  <si>
    <r>
      <t xml:space="preserve">Внешний осмотр внутридомового газопровода и запорной арматуры на нем с выявлением внешних признаков утечек газа. Проверка (визуально) соответствия прокладки газопроводов в помещении нормативным требованиям, наличие свободного доступа к газопроводам. Проверка состояния окраски и креплений газопровода, выявление наличия вибрации, повреждений и недопустимого прогиба газопровода. Проверка наличия и целостности футляров в местах прокладки газопроводов через наружные и внутренние конструкции зданий, герметичности соединений газопроводов и арматуры. Проверка работоспособности и смазки кранов, установленных на газопроводах, при необходимости, перенабивка сальников уплотнений, смазка  </t>
    </r>
    <r>
      <rPr>
        <b/>
        <u val="single"/>
        <sz val="8"/>
        <rFont val="Times New Roman"/>
        <family val="1"/>
      </rPr>
      <t>- 1 раз в 3 года.</t>
    </r>
    <r>
      <rPr>
        <sz val="8"/>
        <rFont val="Times New Roman"/>
        <family val="1"/>
      </rPr>
      <t xml:space="preserve">  Аварийно-диспетчерское обслуживание; выполнение работ по локализации и ликвидации аварий (аварийных ситуаций) на системах газоснабжения по заявкам, поступающих от населения и других потребителей газа, расположенных в зоне действия ГРО - </t>
    </r>
    <r>
      <rPr>
        <b/>
        <u val="single"/>
        <sz val="8"/>
        <rFont val="Times New Roman"/>
        <family val="1"/>
      </rPr>
      <t>круглосуточно.</t>
    </r>
  </si>
  <si>
    <t>Утилизация твердых коммунальных отходов</t>
  </si>
  <si>
    <t>Сбор и вывоз твердых коммунальных отходов  в домах с мусоропроводами</t>
  </si>
  <si>
    <r>
      <t xml:space="preserve">Вынос контейнера из мусороприемных камер вручную, очистка мусорокамеры от остатков ТКО, подметание пола мусороприемных камер, подбор просыпавшихся при погрузке ТКО - </t>
    </r>
    <r>
      <rPr>
        <b/>
        <u val="single"/>
        <sz val="8"/>
        <rFont val="Times New Roman"/>
        <family val="1"/>
      </rPr>
      <t>ежедневно, кроме выходных.</t>
    </r>
    <r>
      <rPr>
        <sz val="8"/>
        <rFont val="Times New Roman"/>
        <family val="1"/>
      </rPr>
      <t xml:space="preserve"> Вывоз ТКО транспортом специализированной организации в место утилизации ТКО -  </t>
    </r>
    <r>
      <rPr>
        <b/>
        <u val="single"/>
        <sz val="8"/>
        <rFont val="Times New Roman"/>
        <family val="1"/>
      </rPr>
      <t>ежедневно, кроме выходных.</t>
    </r>
    <r>
      <rPr>
        <sz val="8"/>
        <rFont val="Times New Roman"/>
        <family val="1"/>
      </rPr>
      <t xml:space="preserve"> Профилактический осмотр, проверка технического состояния и работоспособности элементов мусоропроводов - </t>
    </r>
    <r>
      <rPr>
        <b/>
        <u val="single"/>
        <sz val="8"/>
        <rFont val="Times New Roman"/>
        <family val="1"/>
      </rPr>
      <t>1 раз в месяц.</t>
    </r>
    <r>
      <rPr>
        <sz val="8"/>
        <rFont val="Times New Roman"/>
        <family val="1"/>
      </rPr>
      <t xml:space="preserve"> Устранение засоров, мелкий ремонт мусоропроводов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Дезинфекция мусороприемных камер - </t>
    </r>
    <r>
      <rPr>
        <b/>
        <u val="single"/>
        <sz val="8"/>
        <rFont val="Times New Roman"/>
        <family val="1"/>
      </rPr>
      <t>ежемесячно.</t>
    </r>
    <r>
      <rPr>
        <sz val="8"/>
        <rFont val="Times New Roman"/>
        <family val="1"/>
      </rPr>
      <t xml:space="preserve"> Вывоз крупногабаритного мусора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 (Объем ТКО определяется из расчета 1,24 куб.м. на 1 человека в год)</t>
    </r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</si>
  <si>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 xml:space="preserve">постоянно. </t>
    </r>
    <r>
      <rPr>
        <sz val="8"/>
        <rFont val="Times New Roman"/>
        <family val="1"/>
      </rPr>
      <t xml:space="preserve">Очистка внутренних водостоков и водоприемных воронок,   укрепление водосточных труб, колен и воронок, замена разбитых стекол окон в местах общего пользования, мелкий ремонт и укрепление входных дверей в МОП, установка замков на двери в МОП, проверка состояния продухов в цоколях зданий,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</si>
  <si>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t>Техническое обслуживание приборов учета электроэнергии</t>
  </si>
  <si>
    <t>Техническое обслуживание приборов учета холодной воды</t>
  </si>
  <si>
    <t>Техническое обслуживание приборов учета тепловой энергии</t>
  </si>
  <si>
    <r>
      <t xml:space="preserve">Контроль технического состояния, проверка работоспособности ОДПУ - </t>
    </r>
    <r>
      <rPr>
        <b/>
        <u val="single"/>
        <sz val="8"/>
        <rFont val="Times New Roman"/>
        <family val="1"/>
      </rPr>
      <t>1 раз в месяц</t>
    </r>
    <r>
      <rPr>
        <sz val="8"/>
        <rFont val="Times New Roman"/>
        <family val="1"/>
      </rPr>
      <t xml:space="preserve">. Наладка оборудования,  ревизия запорной арматуры, проверка изоляции электрических цепей приборов и надежности заземления, проверка качества подключения внешних связей к клеммамм приборов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Чистка (промывка) общедомового прибора учета, устраннение протечек - по мере необходимости; обеспечение непрерывной передачи данных с узлов по GSM связи -</t>
    </r>
    <r>
      <rPr>
        <b/>
        <u val="single"/>
        <sz val="8"/>
        <rFont val="Times New Roman"/>
        <family val="1"/>
      </rPr>
      <t xml:space="preserve"> ежедневно.</t>
    </r>
    <r>
      <rPr>
        <sz val="8"/>
        <rFont val="Times New Roman"/>
        <family val="1"/>
      </rPr>
      <t xml:space="preserve"> Снятие показаний расхода ресурсов - </t>
    </r>
    <r>
      <rPr>
        <b/>
        <u val="single"/>
        <sz val="8"/>
        <rFont val="Times New Roman"/>
        <family val="1"/>
      </rPr>
      <t>ежемесячно.</t>
    </r>
    <r>
      <rPr>
        <sz val="8"/>
        <rFont val="Times New Roman"/>
        <family val="1"/>
      </rPr>
      <t xml:space="preserve"> Демонтаж, монтаж прибора учета с целью отправки на гос.поверку - </t>
    </r>
    <r>
      <rPr>
        <b/>
        <u val="single"/>
        <sz val="8"/>
        <rFont val="Times New Roman"/>
        <family val="1"/>
      </rPr>
      <t>при наступлении срока гос.поверки</t>
    </r>
  </si>
  <si>
    <t>Сбор и вывоз твердых коммунальных отходов  (без мусоропроводов и контейнеров (ящиков под ТКО))</t>
  </si>
  <si>
    <r>
      <t>Сбор и вывоз вывоз ТКО по графику согласно договору со специализированной организацией -</t>
    </r>
    <r>
      <rPr>
        <b/>
        <u val="single"/>
        <sz val="8"/>
        <rFont val="Times New Roman"/>
        <family val="1"/>
      </rPr>
      <t xml:space="preserve"> не реже 2-х раз в неделю.</t>
    </r>
    <r>
      <rPr>
        <sz val="8"/>
        <rFont val="Times New Roman"/>
        <family val="1"/>
      </rPr>
      <t xml:space="preserve"> Вывоз крупногабаритного мусора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 (Объем ТКО определяется из расчета 1,24 куб.м. на 1 человека в год)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</si>
</sst>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%"/>
  </numFmts>
  <fonts count="4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8"/>
      <color indexed="36"/>
      <name val="Times New Roman"/>
      <family val="1"/>
    </font>
    <font>
      <b/>
      <u val="single"/>
      <sz val="8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4.140625" style="3" customWidth="1"/>
    <col min="2" max="2" width="76.421875" style="3" customWidth="1"/>
    <col min="3" max="3" width="67.8515625" style="3" hidden="1" customWidth="1"/>
    <col min="4" max="4" width="24.28125" style="3" hidden="1" customWidth="1"/>
    <col min="5" max="5" width="23.8515625" style="3" hidden="1" customWidth="1"/>
    <col min="6" max="6" width="24.00390625" style="3" customWidth="1"/>
    <col min="7" max="16384" width="9.140625" style="3" customWidth="1"/>
  </cols>
  <sheetData>
    <row r="1" spans="1:6" ht="16.5" customHeight="1">
      <c r="A1" s="26" t="s">
        <v>16</v>
      </c>
      <c r="B1" s="26"/>
      <c r="C1" s="26"/>
      <c r="D1" s="26"/>
      <c r="E1" s="26"/>
      <c r="F1" s="26"/>
    </row>
    <row r="2" spans="1:6" ht="18" customHeight="1">
      <c r="A2" s="27" t="s">
        <v>21</v>
      </c>
      <c r="B2" s="27"/>
      <c r="C2" s="27"/>
      <c r="D2" s="27"/>
      <c r="E2" s="27"/>
      <c r="F2" s="27"/>
    </row>
    <row r="3" spans="1:6" ht="19.5" customHeight="1">
      <c r="A3" s="4"/>
      <c r="B3" s="4"/>
      <c r="C3" s="4"/>
      <c r="D3" s="4"/>
      <c r="E3" s="4"/>
      <c r="F3" s="4"/>
    </row>
    <row r="4" spans="1:6" s="21" customFormat="1" ht="51" customHeight="1">
      <c r="A4" s="5" t="s">
        <v>0</v>
      </c>
      <c r="B4" s="6" t="s">
        <v>17</v>
      </c>
      <c r="C4" s="5" t="s">
        <v>6</v>
      </c>
      <c r="D4" s="15" t="s">
        <v>9</v>
      </c>
      <c r="E4" s="15" t="s">
        <v>18</v>
      </c>
      <c r="F4" s="15" t="s">
        <v>19</v>
      </c>
    </row>
    <row r="5" spans="1:6" ht="49.5" customHeight="1">
      <c r="A5" s="7">
        <v>1</v>
      </c>
      <c r="B5" s="13" t="s">
        <v>4</v>
      </c>
      <c r="C5" s="29" t="s">
        <v>25</v>
      </c>
      <c r="D5" s="9">
        <v>2.45</v>
      </c>
      <c r="E5" s="22">
        <v>1534.1</v>
      </c>
      <c r="F5" s="9">
        <f>D5*E5*12</f>
        <v>45102.54</v>
      </c>
    </row>
    <row r="6" spans="1:6" ht="37.5" customHeight="1">
      <c r="A6" s="7">
        <v>2</v>
      </c>
      <c r="B6" s="13" t="s">
        <v>3</v>
      </c>
      <c r="C6" s="18" t="s">
        <v>7</v>
      </c>
      <c r="D6" s="9">
        <v>0.89</v>
      </c>
      <c r="E6" s="22">
        <v>1534.1</v>
      </c>
      <c r="F6" s="9">
        <f aca="true" t="shared" si="0" ref="F6:F15">D6*E6*12</f>
        <v>16384.188</v>
      </c>
    </row>
    <row r="7" spans="1:6" ht="37.5" customHeight="1">
      <c r="A7" s="7">
        <v>3</v>
      </c>
      <c r="B7" s="13" t="s">
        <v>26</v>
      </c>
      <c r="C7" s="28" t="s">
        <v>27</v>
      </c>
      <c r="D7" s="30">
        <v>0.88</v>
      </c>
      <c r="E7" s="22">
        <v>1534.1</v>
      </c>
      <c r="F7" s="9">
        <f t="shared" si="0"/>
        <v>16200.096000000001</v>
      </c>
    </row>
    <row r="8" spans="1:6" ht="28.5" customHeight="1">
      <c r="A8" s="7">
        <v>4</v>
      </c>
      <c r="B8" s="13" t="s">
        <v>28</v>
      </c>
      <c r="C8" s="28" t="s">
        <v>29</v>
      </c>
      <c r="D8" s="30">
        <v>0.14</v>
      </c>
      <c r="E8" s="22">
        <v>1534.1</v>
      </c>
      <c r="F8" s="9">
        <f t="shared" si="0"/>
        <v>2577.288</v>
      </c>
    </row>
    <row r="9" spans="1:6" ht="28.5" customHeight="1">
      <c r="A9" s="7">
        <v>5</v>
      </c>
      <c r="B9" s="13" t="s">
        <v>30</v>
      </c>
      <c r="C9" s="28" t="s">
        <v>31</v>
      </c>
      <c r="D9" s="30">
        <v>0.15</v>
      </c>
      <c r="E9" s="22">
        <v>1534.1</v>
      </c>
      <c r="F9" s="9">
        <f t="shared" si="0"/>
        <v>2761.3799999999997</v>
      </c>
    </row>
    <row r="10" spans="1:6" ht="28.5" customHeight="1">
      <c r="A10" s="7">
        <v>6</v>
      </c>
      <c r="B10" s="1" t="s">
        <v>1</v>
      </c>
      <c r="C10" s="18" t="s">
        <v>32</v>
      </c>
      <c r="D10" s="7">
        <v>1.81</v>
      </c>
      <c r="E10" s="22">
        <v>1534.1</v>
      </c>
      <c r="F10" s="9">
        <f t="shared" si="0"/>
        <v>33320.652</v>
      </c>
    </row>
    <row r="11" spans="1:6" ht="28.5" customHeight="1">
      <c r="A11" s="7">
        <v>7</v>
      </c>
      <c r="B11" s="1" t="s">
        <v>2</v>
      </c>
      <c r="C11" s="17" t="s">
        <v>5</v>
      </c>
      <c r="D11" s="7">
        <v>0.14</v>
      </c>
      <c r="E11" s="22">
        <v>1534.1</v>
      </c>
      <c r="F11" s="9">
        <f t="shared" si="0"/>
        <v>2577.288</v>
      </c>
    </row>
    <row r="12" spans="1:6" ht="28.5" customHeight="1">
      <c r="A12" s="7">
        <v>8</v>
      </c>
      <c r="B12" s="13" t="s">
        <v>33</v>
      </c>
      <c r="C12" s="17" t="s">
        <v>34</v>
      </c>
      <c r="D12" s="24">
        <v>0.49</v>
      </c>
      <c r="E12" s="22">
        <v>1534.1</v>
      </c>
      <c r="F12" s="9">
        <f t="shared" si="0"/>
        <v>9020.508</v>
      </c>
    </row>
    <row r="13" spans="1:6" ht="36.75" customHeight="1">
      <c r="A13" s="7">
        <v>9</v>
      </c>
      <c r="B13" s="13" t="s">
        <v>35</v>
      </c>
      <c r="C13" s="20" t="s">
        <v>36</v>
      </c>
      <c r="D13" s="9">
        <v>1.5</v>
      </c>
      <c r="E13" s="22">
        <v>1534.1</v>
      </c>
      <c r="F13" s="9">
        <f t="shared" si="0"/>
        <v>27613.799999999996</v>
      </c>
    </row>
    <row r="14" spans="1:6" ht="32.25" customHeight="1">
      <c r="A14" s="7">
        <v>10</v>
      </c>
      <c r="B14" s="13" t="s">
        <v>37</v>
      </c>
      <c r="C14" s="17" t="s">
        <v>38</v>
      </c>
      <c r="D14" s="30">
        <v>0.35</v>
      </c>
      <c r="E14" s="22">
        <v>1534.1</v>
      </c>
      <c r="F14" s="9">
        <f t="shared" si="0"/>
        <v>6443.219999999999</v>
      </c>
    </row>
    <row r="15" spans="1:6" ht="31.5" customHeight="1">
      <c r="A15" s="7">
        <v>11</v>
      </c>
      <c r="B15" s="1" t="s">
        <v>12</v>
      </c>
      <c r="C15" s="19" t="s">
        <v>10</v>
      </c>
      <c r="D15" s="7">
        <v>2.58</v>
      </c>
      <c r="E15" s="22">
        <v>1534.1</v>
      </c>
      <c r="F15" s="9">
        <f t="shared" si="0"/>
        <v>47495.736000000004</v>
      </c>
    </row>
    <row r="16" spans="1:6" ht="29.25" customHeight="1">
      <c r="A16" s="7"/>
      <c r="B16" s="16" t="s">
        <v>20</v>
      </c>
      <c r="C16" s="2"/>
      <c r="D16" s="8">
        <f>SUM(D5:D15)</f>
        <v>11.379999999999999</v>
      </c>
      <c r="E16" s="22">
        <v>1534.1</v>
      </c>
      <c r="F16" s="8">
        <f>SUM(F5:F15)</f>
        <v>209496.69600000003</v>
      </c>
    </row>
    <row r="17" spans="1:6" ht="39.75" customHeight="1">
      <c r="A17" s="7">
        <v>12</v>
      </c>
      <c r="B17" s="16" t="s">
        <v>11</v>
      </c>
      <c r="C17" s="17" t="s">
        <v>14</v>
      </c>
      <c r="D17" s="8">
        <v>6.2</v>
      </c>
      <c r="E17" s="22">
        <v>1534.1</v>
      </c>
      <c r="F17" s="8">
        <f>D17*E17*12</f>
        <v>114137.04000000001</v>
      </c>
    </row>
    <row r="18" spans="1:6" ht="15">
      <c r="A18" s="10"/>
      <c r="B18" s="11"/>
      <c r="C18" s="11"/>
      <c r="D18" s="11"/>
      <c r="E18" s="11"/>
      <c r="F18" s="12"/>
    </row>
    <row r="19" spans="1:6" ht="15">
      <c r="A19" s="14"/>
      <c r="B19" s="14"/>
      <c r="C19" s="14"/>
      <c r="D19" s="14"/>
      <c r="E19" s="14"/>
      <c r="F19" s="14"/>
    </row>
    <row r="20" spans="1:6" ht="15">
      <c r="A20" s="14"/>
      <c r="B20" s="14"/>
      <c r="C20" s="14"/>
      <c r="D20" s="14"/>
      <c r="E20" s="14"/>
      <c r="F20" s="14"/>
    </row>
    <row r="21" spans="1:6" ht="15">
      <c r="A21" s="14"/>
      <c r="B21" s="14"/>
      <c r="C21" s="14"/>
      <c r="D21" s="14"/>
      <c r="E21" s="14"/>
      <c r="F21" s="14"/>
    </row>
    <row r="22" spans="1:6" ht="15">
      <c r="A22" s="14"/>
      <c r="B22" s="14"/>
      <c r="C22" s="14"/>
      <c r="D22" s="14"/>
      <c r="E22" s="14"/>
      <c r="F22" s="14"/>
    </row>
    <row r="23" spans="1:6" ht="15">
      <c r="A23" s="14"/>
      <c r="B23" s="14"/>
      <c r="C23" s="14"/>
      <c r="D23" s="14"/>
      <c r="E23" s="14"/>
      <c r="F23" s="14"/>
    </row>
    <row r="24" spans="1:6" ht="15">
      <c r="A24" s="14"/>
      <c r="B24" s="14"/>
      <c r="C24" s="14"/>
      <c r="D24" s="14"/>
      <c r="E24" s="14"/>
      <c r="F24" s="14"/>
    </row>
    <row r="25" spans="1:6" ht="15">
      <c r="A25" s="14"/>
      <c r="B25" s="14"/>
      <c r="C25" s="14"/>
      <c r="D25" s="14"/>
      <c r="E25" s="14"/>
      <c r="F25" s="14"/>
    </row>
  </sheetData>
  <sheetProtection/>
  <mergeCells count="2">
    <mergeCell ref="A1:F1"/>
    <mergeCell ref="A2:F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4.140625" style="3" customWidth="1"/>
    <col min="2" max="2" width="76.28125" style="3" customWidth="1"/>
    <col min="3" max="3" width="67.57421875" style="3" hidden="1" customWidth="1"/>
    <col min="4" max="5" width="25.00390625" style="3" hidden="1" customWidth="1"/>
    <col min="6" max="6" width="24.28125" style="3" customWidth="1"/>
    <col min="7" max="16384" width="9.140625" style="3" customWidth="1"/>
  </cols>
  <sheetData>
    <row r="1" spans="1:6" ht="17.25" customHeight="1">
      <c r="A1" s="26" t="s">
        <v>16</v>
      </c>
      <c r="B1" s="26"/>
      <c r="C1" s="26"/>
      <c r="D1" s="26"/>
      <c r="E1" s="26"/>
      <c r="F1" s="26"/>
    </row>
    <row r="2" spans="1:6" ht="18" customHeight="1">
      <c r="A2" s="27" t="s">
        <v>22</v>
      </c>
      <c r="B2" s="27"/>
      <c r="C2" s="27"/>
      <c r="D2" s="27"/>
      <c r="E2" s="27"/>
      <c r="F2" s="27"/>
    </row>
    <row r="3" spans="1:6" ht="16.5" customHeight="1">
      <c r="A3" s="4"/>
      <c r="B3" s="4"/>
      <c r="C3" s="4"/>
      <c r="D3" s="4"/>
      <c r="E3" s="4"/>
      <c r="F3" s="4"/>
    </row>
    <row r="4" spans="1:6" s="21" customFormat="1" ht="50.25" customHeight="1">
      <c r="A4" s="5" t="s">
        <v>0</v>
      </c>
      <c r="B4" s="6" t="s">
        <v>17</v>
      </c>
      <c r="C4" s="5" t="s">
        <v>6</v>
      </c>
      <c r="D4" s="15" t="s">
        <v>9</v>
      </c>
      <c r="E4" s="15" t="s">
        <v>18</v>
      </c>
      <c r="F4" s="15" t="s">
        <v>19</v>
      </c>
    </row>
    <row r="5" spans="1:6" ht="46.5" customHeight="1">
      <c r="A5" s="24">
        <v>1</v>
      </c>
      <c r="B5" s="13" t="s">
        <v>4</v>
      </c>
      <c r="C5" s="29" t="s">
        <v>25</v>
      </c>
      <c r="D5" s="23">
        <v>2.45</v>
      </c>
      <c r="E5" s="22">
        <v>4020.4</v>
      </c>
      <c r="F5" s="9">
        <f>D5*E5*12</f>
        <v>118199.76000000001</v>
      </c>
    </row>
    <row r="6" spans="1:6" ht="34.5" customHeight="1">
      <c r="A6" s="24">
        <v>2</v>
      </c>
      <c r="B6" s="13" t="s">
        <v>3</v>
      </c>
      <c r="C6" s="18" t="s">
        <v>7</v>
      </c>
      <c r="D6" s="23">
        <v>0.89</v>
      </c>
      <c r="E6" s="22">
        <v>4020.4</v>
      </c>
      <c r="F6" s="9">
        <f>D6*E6*12</f>
        <v>42937.872</v>
      </c>
    </row>
    <row r="7" spans="1:6" ht="48" customHeight="1">
      <c r="A7" s="24">
        <v>3</v>
      </c>
      <c r="B7" s="13" t="s">
        <v>26</v>
      </c>
      <c r="C7" s="28" t="s">
        <v>27</v>
      </c>
      <c r="D7" s="30">
        <v>0.88</v>
      </c>
      <c r="E7" s="22">
        <v>4020.4</v>
      </c>
      <c r="F7" s="9">
        <f>D7*E7*12</f>
        <v>42455.424</v>
      </c>
    </row>
    <row r="8" spans="1:6" ht="27" customHeight="1">
      <c r="A8" s="24">
        <v>4</v>
      </c>
      <c r="B8" s="13" t="s">
        <v>28</v>
      </c>
      <c r="C8" s="28" t="s">
        <v>29</v>
      </c>
      <c r="D8" s="30">
        <v>0.14</v>
      </c>
      <c r="E8" s="22">
        <v>4020.4</v>
      </c>
      <c r="F8" s="9">
        <f>D8*E8*12</f>
        <v>6754.272000000001</v>
      </c>
    </row>
    <row r="9" spans="1:6" ht="27" customHeight="1">
      <c r="A9" s="24">
        <v>5</v>
      </c>
      <c r="B9" s="13" t="s">
        <v>30</v>
      </c>
      <c r="C9" s="28" t="s">
        <v>31</v>
      </c>
      <c r="D9" s="30">
        <v>0.15</v>
      </c>
      <c r="E9" s="22">
        <v>4020.4</v>
      </c>
      <c r="F9" s="9">
        <f>D9*E9*12</f>
        <v>7236.719999999999</v>
      </c>
    </row>
    <row r="10" spans="1:6" ht="27" customHeight="1">
      <c r="A10" s="24">
        <v>6</v>
      </c>
      <c r="B10" s="1" t="s">
        <v>1</v>
      </c>
      <c r="C10" s="18" t="s">
        <v>32</v>
      </c>
      <c r="D10" s="24">
        <v>1.81</v>
      </c>
      <c r="E10" s="22">
        <v>4020.4</v>
      </c>
      <c r="F10" s="9">
        <f>D10*E10*12</f>
        <v>87323.088</v>
      </c>
    </row>
    <row r="11" spans="1:6" ht="27" customHeight="1">
      <c r="A11" s="24">
        <v>7</v>
      </c>
      <c r="B11" s="31" t="s">
        <v>2</v>
      </c>
      <c r="C11" s="17" t="s">
        <v>5</v>
      </c>
      <c r="D11" s="24">
        <v>0.14</v>
      </c>
      <c r="E11" s="22">
        <v>4020.4</v>
      </c>
      <c r="F11" s="9">
        <f>D11*E11*12</f>
        <v>6754.272000000001</v>
      </c>
    </row>
    <row r="12" spans="1:6" ht="27" customHeight="1">
      <c r="A12" s="24">
        <v>8</v>
      </c>
      <c r="B12" s="1" t="s">
        <v>39</v>
      </c>
      <c r="C12" s="17" t="s">
        <v>34</v>
      </c>
      <c r="D12" s="7">
        <v>0.49</v>
      </c>
      <c r="E12" s="22">
        <v>4020.4</v>
      </c>
      <c r="F12" s="9">
        <f>D12*E12*12</f>
        <v>23639.952</v>
      </c>
    </row>
    <row r="13" spans="1:6" ht="27" customHeight="1">
      <c r="A13" s="24">
        <v>9</v>
      </c>
      <c r="B13" s="1" t="s">
        <v>40</v>
      </c>
      <c r="C13" s="19" t="s">
        <v>41</v>
      </c>
      <c r="D13" s="9">
        <v>2.01</v>
      </c>
      <c r="E13" s="22">
        <v>4020.4</v>
      </c>
      <c r="F13" s="9">
        <f>D13*E13*12</f>
        <v>96972.04799999998</v>
      </c>
    </row>
    <row r="14" spans="1:6" ht="28.5" customHeight="1">
      <c r="A14" s="24">
        <v>10</v>
      </c>
      <c r="B14" s="13" t="s">
        <v>8</v>
      </c>
      <c r="C14" s="19" t="s">
        <v>42</v>
      </c>
      <c r="D14" s="24">
        <v>0</v>
      </c>
      <c r="E14" s="22">
        <v>4020.4</v>
      </c>
      <c r="F14" s="9">
        <f>D14*E14*12</f>
        <v>0</v>
      </c>
    </row>
    <row r="15" spans="1:6" ht="27" customHeight="1">
      <c r="A15" s="24">
        <v>11</v>
      </c>
      <c r="B15" s="13" t="s">
        <v>37</v>
      </c>
      <c r="C15" s="17" t="s">
        <v>38</v>
      </c>
      <c r="D15" s="30">
        <v>0.35</v>
      </c>
      <c r="E15" s="22">
        <v>4020.4</v>
      </c>
      <c r="F15" s="9">
        <f>D15*E15*12</f>
        <v>16885.68</v>
      </c>
    </row>
    <row r="16" spans="1:6" ht="27" customHeight="1">
      <c r="A16" s="24">
        <v>12</v>
      </c>
      <c r="B16" s="13" t="s">
        <v>12</v>
      </c>
      <c r="C16" s="25" t="s">
        <v>10</v>
      </c>
      <c r="D16" s="24">
        <v>2.58</v>
      </c>
      <c r="E16" s="22">
        <v>4020.4</v>
      </c>
      <c r="F16" s="9">
        <f>D16*E16*12</f>
        <v>124471.58400000002</v>
      </c>
    </row>
    <row r="17" spans="1:6" ht="27" customHeight="1">
      <c r="A17" s="7"/>
      <c r="B17" s="16" t="s">
        <v>20</v>
      </c>
      <c r="C17" s="2"/>
      <c r="D17" s="8">
        <f>SUM(D5:D16)</f>
        <v>11.89</v>
      </c>
      <c r="E17" s="22">
        <v>4020.4</v>
      </c>
      <c r="F17" s="8">
        <f>SUM(F5:F16)</f>
        <v>573630.6719999999</v>
      </c>
    </row>
    <row r="18" spans="1:6" ht="35.25" customHeight="1">
      <c r="A18" s="7">
        <v>13</v>
      </c>
      <c r="B18" s="16" t="s">
        <v>11</v>
      </c>
      <c r="C18" s="17" t="s">
        <v>15</v>
      </c>
      <c r="D18" s="8">
        <v>4</v>
      </c>
      <c r="E18" s="22">
        <v>4020.4</v>
      </c>
      <c r="F18" s="8">
        <f>D18*E18*12</f>
        <v>192979.2</v>
      </c>
    </row>
    <row r="19" spans="1:6" ht="15">
      <c r="A19" s="10"/>
      <c r="B19" s="11"/>
      <c r="C19" s="11"/>
      <c r="D19" s="11"/>
      <c r="E19" s="11"/>
      <c r="F19" s="12"/>
    </row>
    <row r="20" spans="1:6" ht="15">
      <c r="A20" s="14"/>
      <c r="B20" s="14"/>
      <c r="C20" s="14"/>
      <c r="D20" s="14"/>
      <c r="E20" s="14"/>
      <c r="F20" s="14"/>
    </row>
    <row r="21" spans="1:6" ht="15">
      <c r="A21" s="14"/>
      <c r="B21" s="14"/>
      <c r="C21" s="14"/>
      <c r="D21" s="14"/>
      <c r="E21" s="14"/>
      <c r="F21" s="14"/>
    </row>
    <row r="22" spans="1:6" ht="15">
      <c r="A22" s="14"/>
      <c r="B22" s="14"/>
      <c r="C22" s="14"/>
      <c r="D22" s="14"/>
      <c r="E22" s="14"/>
      <c r="F22" s="14"/>
    </row>
    <row r="23" spans="1:6" ht="15">
      <c r="A23" s="14"/>
      <c r="B23" s="14"/>
      <c r="C23" s="14"/>
      <c r="D23" s="14"/>
      <c r="E23" s="14"/>
      <c r="F23" s="14"/>
    </row>
    <row r="24" spans="1:6" ht="15">
      <c r="A24" s="14"/>
      <c r="B24" s="14"/>
      <c r="C24" s="14"/>
      <c r="D24" s="14"/>
      <c r="E24" s="14"/>
      <c r="F24" s="14"/>
    </row>
    <row r="25" spans="1:6" ht="15">
      <c r="A25" s="14"/>
      <c r="B25" s="14"/>
      <c r="C25" s="14"/>
      <c r="D25" s="14"/>
      <c r="E25" s="14"/>
      <c r="F25" s="14"/>
    </row>
    <row r="26" spans="1:6" ht="15">
      <c r="A26" s="14"/>
      <c r="B26" s="14"/>
      <c r="C26" s="14"/>
      <c r="D26" s="14"/>
      <c r="E26" s="14"/>
      <c r="F26" s="14"/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4.140625" style="3" customWidth="1"/>
    <col min="2" max="2" width="76.28125" style="3" customWidth="1"/>
    <col min="3" max="3" width="67.57421875" style="3" hidden="1" customWidth="1"/>
    <col min="4" max="5" width="25.00390625" style="3" hidden="1" customWidth="1"/>
    <col min="6" max="6" width="24.28125" style="3" customWidth="1"/>
    <col min="7" max="16384" width="9.140625" style="3" customWidth="1"/>
  </cols>
  <sheetData>
    <row r="1" spans="1:6" ht="17.25" customHeight="1">
      <c r="A1" s="26" t="s">
        <v>16</v>
      </c>
      <c r="B1" s="26"/>
      <c r="C1" s="26"/>
      <c r="D1" s="26"/>
      <c r="E1" s="26"/>
      <c r="F1" s="26"/>
    </row>
    <row r="2" spans="1:6" ht="18" customHeight="1">
      <c r="A2" s="27" t="s">
        <v>23</v>
      </c>
      <c r="B2" s="27"/>
      <c r="C2" s="27"/>
      <c r="D2" s="27"/>
      <c r="E2" s="27"/>
      <c r="F2" s="27"/>
    </row>
    <row r="3" spans="1:6" ht="16.5" customHeight="1">
      <c r="A3" s="4"/>
      <c r="B3" s="4"/>
      <c r="C3" s="4"/>
      <c r="D3" s="4"/>
      <c r="E3" s="4"/>
      <c r="F3" s="4"/>
    </row>
    <row r="4" spans="1:6" s="21" customFormat="1" ht="63" customHeight="1">
      <c r="A4" s="5" t="s">
        <v>0</v>
      </c>
      <c r="B4" s="6" t="s">
        <v>17</v>
      </c>
      <c r="C4" s="5" t="s">
        <v>6</v>
      </c>
      <c r="D4" s="15" t="s">
        <v>9</v>
      </c>
      <c r="E4" s="15" t="s">
        <v>18</v>
      </c>
      <c r="F4" s="15" t="s">
        <v>19</v>
      </c>
    </row>
    <row r="5" spans="1:6" ht="48.75" customHeight="1">
      <c r="A5" s="7">
        <v>1</v>
      </c>
      <c r="B5" s="13" t="s">
        <v>4</v>
      </c>
      <c r="C5" s="29" t="s">
        <v>25</v>
      </c>
      <c r="D5" s="9">
        <v>2.45</v>
      </c>
      <c r="E5" s="22">
        <v>4177.8</v>
      </c>
      <c r="F5" s="9">
        <f>D5*E5*12</f>
        <v>122827.32</v>
      </c>
    </row>
    <row r="6" spans="1:6" ht="37.5" customHeight="1">
      <c r="A6" s="7">
        <v>2</v>
      </c>
      <c r="B6" s="13" t="s">
        <v>3</v>
      </c>
      <c r="C6" s="18" t="s">
        <v>7</v>
      </c>
      <c r="D6" s="9">
        <v>0.89</v>
      </c>
      <c r="E6" s="22">
        <v>4177.8</v>
      </c>
      <c r="F6" s="9">
        <f>D6*E6*12</f>
        <v>44618.904</v>
      </c>
    </row>
    <row r="7" spans="1:6" ht="48" customHeight="1">
      <c r="A7" s="7">
        <v>3</v>
      </c>
      <c r="B7" s="13" t="s">
        <v>26</v>
      </c>
      <c r="C7" s="28" t="s">
        <v>27</v>
      </c>
      <c r="D7" s="30">
        <v>0.88</v>
      </c>
      <c r="E7" s="22">
        <v>4177.8</v>
      </c>
      <c r="F7" s="9">
        <f>D7*E7*12</f>
        <v>44117.56800000001</v>
      </c>
    </row>
    <row r="8" spans="1:6" ht="27.75" customHeight="1">
      <c r="A8" s="7">
        <v>4</v>
      </c>
      <c r="B8" s="13" t="s">
        <v>43</v>
      </c>
      <c r="C8" s="28" t="s">
        <v>29</v>
      </c>
      <c r="D8" s="30">
        <v>0.14</v>
      </c>
      <c r="E8" s="22">
        <v>4177.8</v>
      </c>
      <c r="F8" s="9">
        <f>D8*E8*12</f>
        <v>7018.704000000001</v>
      </c>
    </row>
    <row r="9" spans="1:6" ht="27.75" customHeight="1">
      <c r="A9" s="7">
        <v>5</v>
      </c>
      <c r="B9" s="13" t="s">
        <v>44</v>
      </c>
      <c r="C9" s="28" t="s">
        <v>31</v>
      </c>
      <c r="D9" s="30">
        <v>0.15</v>
      </c>
      <c r="E9" s="22">
        <v>4177.8</v>
      </c>
      <c r="F9" s="9">
        <f>D9*E9*12</f>
        <v>7520.039999999999</v>
      </c>
    </row>
    <row r="10" spans="1:6" ht="33" customHeight="1">
      <c r="A10" s="7">
        <v>6</v>
      </c>
      <c r="B10" s="13" t="s">
        <v>45</v>
      </c>
      <c r="C10" s="32" t="s">
        <v>46</v>
      </c>
      <c r="D10" s="30">
        <v>0.09</v>
      </c>
      <c r="E10" s="22">
        <v>4177.8</v>
      </c>
      <c r="F10" s="9">
        <f>D10*E10*12</f>
        <v>4512.024</v>
      </c>
    </row>
    <row r="11" spans="1:6" ht="34.5" customHeight="1">
      <c r="A11" s="7">
        <v>7</v>
      </c>
      <c r="B11" s="1" t="s">
        <v>1</v>
      </c>
      <c r="C11" s="18" t="s">
        <v>32</v>
      </c>
      <c r="D11" s="24">
        <v>1.81</v>
      </c>
      <c r="E11" s="22">
        <v>4177.8</v>
      </c>
      <c r="F11" s="9">
        <f>D11*E11*12</f>
        <v>90741.816</v>
      </c>
    </row>
    <row r="12" spans="1:6" ht="30" customHeight="1">
      <c r="A12" s="7">
        <v>8</v>
      </c>
      <c r="B12" s="13" t="s">
        <v>39</v>
      </c>
      <c r="C12" s="17" t="s">
        <v>34</v>
      </c>
      <c r="D12" s="33">
        <v>0.49</v>
      </c>
      <c r="E12" s="22">
        <v>4177.8</v>
      </c>
      <c r="F12" s="9">
        <f>D12*E12*12</f>
        <v>24565.464</v>
      </c>
    </row>
    <row r="13" spans="1:6" ht="30" customHeight="1">
      <c r="A13" s="7">
        <v>9</v>
      </c>
      <c r="B13" s="1" t="s">
        <v>47</v>
      </c>
      <c r="C13" s="19" t="s">
        <v>48</v>
      </c>
      <c r="D13" s="23">
        <v>1.16</v>
      </c>
      <c r="E13" s="22">
        <v>4177.8</v>
      </c>
      <c r="F13" s="9">
        <f>D13*E13*12</f>
        <v>58154.975999999995</v>
      </c>
    </row>
    <row r="14" spans="1:6" ht="30" customHeight="1">
      <c r="A14" s="7">
        <v>10</v>
      </c>
      <c r="B14" s="1" t="s">
        <v>8</v>
      </c>
      <c r="C14" s="19" t="s">
        <v>13</v>
      </c>
      <c r="D14" s="9">
        <v>0.21</v>
      </c>
      <c r="E14" s="22">
        <v>4177.8</v>
      </c>
      <c r="F14" s="9">
        <f>D14*E14*12</f>
        <v>10528.056</v>
      </c>
    </row>
    <row r="15" spans="1:6" ht="30" customHeight="1">
      <c r="A15" s="7">
        <v>11</v>
      </c>
      <c r="B15" s="13" t="s">
        <v>37</v>
      </c>
      <c r="C15" s="17" t="s">
        <v>38</v>
      </c>
      <c r="D15" s="30">
        <v>0.35</v>
      </c>
      <c r="E15" s="22">
        <v>4177.8</v>
      </c>
      <c r="F15" s="9">
        <f>D15*E15*12</f>
        <v>17546.760000000002</v>
      </c>
    </row>
    <row r="16" spans="1:6" ht="30" customHeight="1">
      <c r="A16" s="7">
        <v>12</v>
      </c>
      <c r="B16" s="1" t="s">
        <v>12</v>
      </c>
      <c r="C16" s="19" t="s">
        <v>10</v>
      </c>
      <c r="D16" s="7">
        <v>2.58</v>
      </c>
      <c r="E16" s="22">
        <v>4177.8</v>
      </c>
      <c r="F16" s="9">
        <f>D16*E16*12</f>
        <v>129344.688</v>
      </c>
    </row>
    <row r="17" spans="1:6" ht="35.25" customHeight="1">
      <c r="A17" s="7"/>
      <c r="B17" s="16" t="s">
        <v>20</v>
      </c>
      <c r="C17" s="2"/>
      <c r="D17" s="8">
        <f>SUM(D5:D16)</f>
        <v>11.200000000000001</v>
      </c>
      <c r="E17" s="22">
        <v>4177.8</v>
      </c>
      <c r="F17" s="8">
        <f>SUM(F5:F16)</f>
        <v>561496.32</v>
      </c>
    </row>
    <row r="18" spans="1:6" ht="39" customHeight="1">
      <c r="A18" s="7">
        <v>13</v>
      </c>
      <c r="B18" s="16" t="s">
        <v>11</v>
      </c>
      <c r="C18" s="17" t="s">
        <v>15</v>
      </c>
      <c r="D18" s="8">
        <v>7</v>
      </c>
      <c r="E18" s="22">
        <v>4177.8</v>
      </c>
      <c r="F18" s="8">
        <f>D18*E18*12</f>
        <v>350935.2</v>
      </c>
    </row>
    <row r="19" spans="1:6" ht="15">
      <c r="A19" s="10"/>
      <c r="B19" s="11"/>
      <c r="C19" s="11"/>
      <c r="D19" s="11"/>
      <c r="E19" s="11"/>
      <c r="F19" s="12"/>
    </row>
    <row r="20" spans="1:6" ht="15">
      <c r="A20" s="14"/>
      <c r="B20" s="14"/>
      <c r="C20" s="14"/>
      <c r="D20" s="14"/>
      <c r="E20" s="14"/>
      <c r="F20" s="14"/>
    </row>
    <row r="21" spans="1:6" ht="15">
      <c r="A21" s="14"/>
      <c r="B21" s="14"/>
      <c r="C21" s="14"/>
      <c r="D21" s="14"/>
      <c r="E21" s="14"/>
      <c r="F21" s="14"/>
    </row>
    <row r="22" spans="1:6" ht="15">
      <c r="A22" s="14"/>
      <c r="B22" s="14"/>
      <c r="C22" s="14"/>
      <c r="D22" s="14"/>
      <c r="E22" s="14"/>
      <c r="F22" s="14"/>
    </row>
    <row r="23" spans="1:6" ht="15">
      <c r="A23" s="14"/>
      <c r="B23" s="14"/>
      <c r="C23" s="14"/>
      <c r="D23" s="14"/>
      <c r="E23" s="14"/>
      <c r="F23" s="14"/>
    </row>
    <row r="24" spans="1:6" ht="15">
      <c r="A24" s="14"/>
      <c r="B24" s="14"/>
      <c r="C24" s="14"/>
      <c r="D24" s="14"/>
      <c r="E24" s="14"/>
      <c r="F24" s="14"/>
    </row>
    <row r="25" spans="1:6" ht="15">
      <c r="A25" s="14"/>
      <c r="B25" s="14"/>
      <c r="C25" s="14"/>
      <c r="D25" s="14"/>
      <c r="E25" s="14"/>
      <c r="F25" s="14"/>
    </row>
    <row r="26" spans="1:6" ht="15">
      <c r="A26" s="14"/>
      <c r="B26" s="14"/>
      <c r="C26" s="14"/>
      <c r="D26" s="14"/>
      <c r="E26" s="14"/>
      <c r="F26" s="14"/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4.140625" style="3" customWidth="1"/>
    <col min="2" max="2" width="76.28125" style="3" customWidth="1"/>
    <col min="3" max="3" width="67.57421875" style="3" hidden="1" customWidth="1"/>
    <col min="4" max="5" width="25.00390625" style="3" hidden="1" customWidth="1"/>
    <col min="6" max="6" width="24.28125" style="3" customWidth="1"/>
    <col min="7" max="16384" width="9.140625" style="3" customWidth="1"/>
  </cols>
  <sheetData>
    <row r="1" spans="1:6" ht="17.25" customHeight="1">
      <c r="A1" s="26" t="s">
        <v>16</v>
      </c>
      <c r="B1" s="26"/>
      <c r="C1" s="26"/>
      <c r="D1" s="26"/>
      <c r="E1" s="26"/>
      <c r="F1" s="26"/>
    </row>
    <row r="2" spans="1:6" ht="18" customHeight="1">
      <c r="A2" s="27" t="s">
        <v>24</v>
      </c>
      <c r="B2" s="27"/>
      <c r="C2" s="27"/>
      <c r="D2" s="27"/>
      <c r="E2" s="27"/>
      <c r="F2" s="27"/>
    </row>
    <row r="3" spans="1:6" ht="16.5" customHeight="1">
      <c r="A3" s="4"/>
      <c r="B3" s="4"/>
      <c r="C3" s="4"/>
      <c r="D3" s="4"/>
      <c r="E3" s="4"/>
      <c r="F3" s="4"/>
    </row>
    <row r="4" spans="1:6" s="21" customFormat="1" ht="49.5" customHeight="1">
      <c r="A4" s="5" t="s">
        <v>0</v>
      </c>
      <c r="B4" s="6" t="s">
        <v>17</v>
      </c>
      <c r="C4" s="5" t="s">
        <v>6</v>
      </c>
      <c r="D4" s="15" t="s">
        <v>9</v>
      </c>
      <c r="E4" s="15" t="s">
        <v>18</v>
      </c>
      <c r="F4" s="15" t="s">
        <v>19</v>
      </c>
    </row>
    <row r="5" spans="1:6" ht="46.5" customHeight="1">
      <c r="A5" s="7">
        <v>1</v>
      </c>
      <c r="B5" s="13" t="s">
        <v>4</v>
      </c>
      <c r="C5" s="29" t="s">
        <v>25</v>
      </c>
      <c r="D5" s="9">
        <v>2.45</v>
      </c>
      <c r="E5" s="22">
        <v>5438.3</v>
      </c>
      <c r="F5" s="9">
        <f>D5*E5*12</f>
        <v>159886.02000000002</v>
      </c>
    </row>
    <row r="6" spans="1:6" ht="34.5" customHeight="1">
      <c r="A6" s="7">
        <v>2</v>
      </c>
      <c r="B6" s="13" t="s">
        <v>3</v>
      </c>
      <c r="C6" s="18" t="s">
        <v>7</v>
      </c>
      <c r="D6" s="9">
        <v>0.89</v>
      </c>
      <c r="E6" s="22">
        <v>5438.3</v>
      </c>
      <c r="F6" s="9">
        <f>D6*E6*12</f>
        <v>58081.04400000001</v>
      </c>
    </row>
    <row r="7" spans="1:6" ht="40.5" customHeight="1">
      <c r="A7" s="7">
        <v>3</v>
      </c>
      <c r="B7" s="13" t="s">
        <v>26</v>
      </c>
      <c r="C7" s="28" t="s">
        <v>27</v>
      </c>
      <c r="D7" s="30">
        <v>0.88</v>
      </c>
      <c r="E7" s="22">
        <v>5438.3</v>
      </c>
      <c r="F7" s="9">
        <f>D7*E7*12</f>
        <v>57428.448000000004</v>
      </c>
    </row>
    <row r="8" spans="1:6" ht="30" customHeight="1">
      <c r="A8" s="7">
        <v>4</v>
      </c>
      <c r="B8" s="13" t="s">
        <v>28</v>
      </c>
      <c r="C8" s="28" t="s">
        <v>29</v>
      </c>
      <c r="D8" s="30">
        <v>0.14</v>
      </c>
      <c r="E8" s="22">
        <v>5438.3</v>
      </c>
      <c r="F8" s="9">
        <f>D8*E8*12</f>
        <v>9136.344000000001</v>
      </c>
    </row>
    <row r="9" spans="1:6" ht="30" customHeight="1">
      <c r="A9" s="7">
        <v>5</v>
      </c>
      <c r="B9" s="13" t="s">
        <v>30</v>
      </c>
      <c r="C9" s="28" t="s">
        <v>31</v>
      </c>
      <c r="D9" s="30">
        <v>0.15</v>
      </c>
      <c r="E9" s="22">
        <v>5438.3</v>
      </c>
      <c r="F9" s="9">
        <f>D9*E9*12</f>
        <v>9788.94</v>
      </c>
    </row>
    <row r="10" spans="1:6" ht="30" customHeight="1">
      <c r="A10" s="7">
        <v>6</v>
      </c>
      <c r="B10" s="1" t="s">
        <v>1</v>
      </c>
      <c r="C10" s="18" t="s">
        <v>32</v>
      </c>
      <c r="D10" s="24">
        <v>1.81</v>
      </c>
      <c r="E10" s="22">
        <v>5438.3</v>
      </c>
      <c r="F10" s="9">
        <f>D10*E10*12</f>
        <v>118119.876</v>
      </c>
    </row>
    <row r="11" spans="1:6" ht="30" customHeight="1">
      <c r="A11" s="7">
        <v>7</v>
      </c>
      <c r="B11" s="1" t="s">
        <v>2</v>
      </c>
      <c r="C11" s="17" t="s">
        <v>5</v>
      </c>
      <c r="D11" s="7">
        <v>0.14</v>
      </c>
      <c r="E11" s="22">
        <v>5438.3</v>
      </c>
      <c r="F11" s="9">
        <f>D11*E11*12</f>
        <v>9136.344000000001</v>
      </c>
    </row>
    <row r="12" spans="1:6" ht="30" customHeight="1">
      <c r="A12" s="7">
        <v>8</v>
      </c>
      <c r="B12" s="13" t="s">
        <v>39</v>
      </c>
      <c r="C12" s="17" t="s">
        <v>34</v>
      </c>
      <c r="D12" s="33">
        <v>0.49</v>
      </c>
      <c r="E12" s="22">
        <v>5438.3</v>
      </c>
      <c r="F12" s="9">
        <f>D12*E12*12</f>
        <v>31977.203999999998</v>
      </c>
    </row>
    <row r="13" spans="1:6" ht="30.75" customHeight="1">
      <c r="A13" s="7">
        <v>9</v>
      </c>
      <c r="B13" s="1" t="s">
        <v>47</v>
      </c>
      <c r="C13" s="19" t="s">
        <v>48</v>
      </c>
      <c r="D13" s="23">
        <v>1.16</v>
      </c>
      <c r="E13" s="22">
        <v>5438.3</v>
      </c>
      <c r="F13" s="9">
        <f>D13*E13*12</f>
        <v>75701.136</v>
      </c>
    </row>
    <row r="14" spans="1:6" ht="30.75" customHeight="1">
      <c r="A14" s="7">
        <v>10</v>
      </c>
      <c r="B14" s="1" t="s">
        <v>8</v>
      </c>
      <c r="C14" s="17" t="s">
        <v>13</v>
      </c>
      <c r="D14" s="9">
        <v>0.21</v>
      </c>
      <c r="E14" s="22">
        <v>5438.3</v>
      </c>
      <c r="F14" s="9">
        <f>D14*E14*12</f>
        <v>13704.516</v>
      </c>
    </row>
    <row r="15" spans="1:6" ht="30.75" customHeight="1">
      <c r="A15" s="7">
        <v>11</v>
      </c>
      <c r="B15" s="13" t="s">
        <v>37</v>
      </c>
      <c r="C15" s="17" t="s">
        <v>38</v>
      </c>
      <c r="D15" s="30">
        <v>0.35</v>
      </c>
      <c r="E15" s="22">
        <v>5438.3</v>
      </c>
      <c r="F15" s="9">
        <f>D15*E15*12</f>
        <v>22840.86</v>
      </c>
    </row>
    <row r="16" spans="1:6" ht="30.75" customHeight="1">
      <c r="A16" s="7">
        <v>12</v>
      </c>
      <c r="B16" s="1" t="s">
        <v>12</v>
      </c>
      <c r="C16" s="19" t="s">
        <v>10</v>
      </c>
      <c r="D16" s="7">
        <v>2.58</v>
      </c>
      <c r="E16" s="22">
        <v>5438.3</v>
      </c>
      <c r="F16" s="9">
        <f>D16*E16*12</f>
        <v>168369.768</v>
      </c>
    </row>
    <row r="17" spans="1:6" ht="31.5" customHeight="1">
      <c r="A17" s="7"/>
      <c r="B17" s="16" t="s">
        <v>20</v>
      </c>
      <c r="C17" s="2"/>
      <c r="D17" s="8">
        <f>SUM(D5:D16)</f>
        <v>11.25</v>
      </c>
      <c r="E17" s="22">
        <v>5438.3</v>
      </c>
      <c r="F17" s="8">
        <f>SUM(F5:F16)</f>
        <v>734170.4999999999</v>
      </c>
    </row>
    <row r="18" spans="1:6" ht="35.25" customHeight="1">
      <c r="A18" s="7">
        <v>13</v>
      </c>
      <c r="B18" s="16" t="s">
        <v>11</v>
      </c>
      <c r="C18" s="17" t="s">
        <v>15</v>
      </c>
      <c r="D18" s="8">
        <v>8</v>
      </c>
      <c r="E18" s="22">
        <v>5438.3</v>
      </c>
      <c r="F18" s="8">
        <f>D18*E18*12</f>
        <v>522076.80000000005</v>
      </c>
    </row>
    <row r="19" spans="1:6" ht="15">
      <c r="A19" s="10"/>
      <c r="B19" s="11"/>
      <c r="C19" s="11"/>
      <c r="D19" s="11"/>
      <c r="E19" s="11"/>
      <c r="F19" s="12"/>
    </row>
    <row r="20" spans="1:6" ht="15">
      <c r="A20" s="14"/>
      <c r="B20" s="14"/>
      <c r="C20" s="14"/>
      <c r="D20" s="14"/>
      <c r="E20" s="14"/>
      <c r="F20" s="14"/>
    </row>
    <row r="21" spans="1:6" ht="15">
      <c r="A21" s="14"/>
      <c r="B21" s="14"/>
      <c r="C21" s="14"/>
      <c r="D21" s="14"/>
      <c r="E21" s="14"/>
      <c r="F21" s="14"/>
    </row>
    <row r="22" spans="1:6" ht="15">
      <c r="A22" s="14"/>
      <c r="B22" s="14"/>
      <c r="C22" s="14"/>
      <c r="D22" s="14"/>
      <c r="E22" s="14"/>
      <c r="F22" s="14"/>
    </row>
    <row r="23" spans="1:6" ht="15">
      <c r="A23" s="14"/>
      <c r="B23" s="14"/>
      <c r="C23" s="14"/>
      <c r="D23" s="14"/>
      <c r="E23" s="14"/>
      <c r="F23" s="14"/>
    </row>
    <row r="24" spans="1:6" ht="15">
      <c r="A24" s="14"/>
      <c r="B24" s="14"/>
      <c r="C24" s="14"/>
      <c r="D24" s="14"/>
      <c r="E24" s="14"/>
      <c r="F24" s="14"/>
    </row>
    <row r="25" spans="1:6" ht="15">
      <c r="A25" s="14"/>
      <c r="B25" s="14"/>
      <c r="C25" s="14"/>
      <c r="D25" s="14"/>
      <c r="E25" s="14"/>
      <c r="F25" s="14"/>
    </row>
    <row r="26" spans="1:6" ht="15">
      <c r="A26" s="14"/>
      <c r="B26" s="14"/>
      <c r="C26" s="14"/>
      <c r="D26" s="14"/>
      <c r="E26" s="14"/>
      <c r="F26" s="14"/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2015-09-11T07:43:07Z</cp:lastPrinted>
  <dcterms:created xsi:type="dcterms:W3CDTF">1996-10-08T23:32:33Z</dcterms:created>
  <dcterms:modified xsi:type="dcterms:W3CDTF">2016-02-15T08:18:57Z</dcterms:modified>
  <cp:category/>
  <cp:version/>
  <cp:contentType/>
  <cp:contentStatus/>
</cp:coreProperties>
</file>