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49" activeTab="0"/>
  </bookViews>
  <sheets>
    <sheet name="Лермонтова 15" sheetId="1" r:id="rId1"/>
  </sheets>
  <definedNames>
    <definedName name="_xlnm.Print_Area" localSheetId="0">'Лермонтова 15'!$A$1:$F$17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<sst xmlns="http://schemas.openxmlformats.org/spreadsheetml/2006/main" count="29" uniqueCount="29">
  <si>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</si>
  <si>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Уборка придомовой территории</t>
  </si>
  <si>
    <t>Механизированная уборка дворовой территории в зимний период</t>
  </si>
  <si>
    <t>Сбор и вывоз твердых бытовых отходов от населения (без мусоропроводов, контейнеров, ящиков под ТБО)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</si>
  <si>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</si>
  <si>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</si>
  <si>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</si>
  <si>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</si>
  <si>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</si>
  <si>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</si>
  <si>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</si>
  <si>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</si>
  <si>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</si>
  <si>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>Утилизация ТБО</t>
  </si>
  <si>
    <r>
      <t xml:space="preserve">а) 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  при механизированной уборке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песчано-соляной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</si>
  <si>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</si>
  <si>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</si>
  <si>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</si>
  <si>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>Сбор и вывоз вывоз ТБО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</si>
  <si>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</si>
  <si>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</si>
  <si>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Прочистка труб внутридомовой системы канализации, ливневой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 xml:space="preserve">2 раза в год. </t>
    </r>
    <r>
      <rPr>
        <sz val="8"/>
        <rFont val="Times New Roman"/>
        <family val="1"/>
      </rPr>
      <t xml:space="preserve">Регулировка, наладка и испытание систем отопления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отсутствия горячей воды и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</si>
  <si>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t>в многоквартирном доме № 15 по ул. Лермонтова на 2015 год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</si>
  <si>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плановая очистка теплообменника 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>2 раз в год,</t>
    </r>
    <r>
      <rPr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</si>
  <si>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>Итого по содержанию общего имущества МКД:</t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</si>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</sst>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.421875" style="1" customWidth="1"/>
    <col min="2" max="2" width="77.28125" style="1" customWidth="1"/>
    <col min="3" max="3" width="1.28515625" style="1" hidden="1" customWidth="1"/>
    <col min="4" max="5" width="23.57421875" style="1" hidden="1" customWidth="1"/>
    <col min="6" max="6" width="19.28125" style="1" customWidth="1"/>
    <col min="7" max="16384" width="9.140625" style="1" customWidth="1"/>
  </cols>
  <sheetData>
    <row r="1" spans="1:6" ht="20.25" customHeight="1">
      <c r="A1" s="21" t="s">
        <v>25</v>
      </c>
      <c r="B1" s="21"/>
      <c r="C1" s="21"/>
      <c r="D1" s="21"/>
      <c r="E1" s="21"/>
      <c r="F1" s="21"/>
    </row>
    <row r="2" spans="1:6" ht="15.75">
      <c r="A2" s="22" t="s">
        <v>22</v>
      </c>
      <c r="B2" s="22"/>
      <c r="C2" s="22"/>
      <c r="D2" s="22"/>
      <c r="E2" s="22"/>
      <c r="F2" s="22"/>
    </row>
    <row r="3" ht="12" customHeight="1"/>
    <row r="4" spans="1:6" s="18" customFormat="1" ht="69.75" customHeight="1">
      <c r="A4" s="9" t="s">
        <v>0</v>
      </c>
      <c r="B4" s="17" t="s">
        <v>26</v>
      </c>
      <c r="C4" s="9" t="s">
        <v>6</v>
      </c>
      <c r="D4" s="2" t="s">
        <v>10</v>
      </c>
      <c r="E4" s="2" t="s">
        <v>27</v>
      </c>
      <c r="F4" s="2" t="s">
        <v>28</v>
      </c>
    </row>
    <row r="5" spans="1:6" ht="54.75" customHeight="1">
      <c r="A5" s="3">
        <v>1</v>
      </c>
      <c r="B5" s="4" t="s">
        <v>5</v>
      </c>
      <c r="C5" s="10" t="s">
        <v>21</v>
      </c>
      <c r="D5" s="5">
        <v>2.45</v>
      </c>
      <c r="E5" s="19">
        <v>2791.3</v>
      </c>
      <c r="F5" s="16">
        <f>D5*E5*7</f>
        <v>47870.79500000001</v>
      </c>
    </row>
    <row r="6" spans="1:6" ht="39" customHeight="1">
      <c r="A6" s="3">
        <v>2</v>
      </c>
      <c r="B6" s="4" t="s">
        <v>4</v>
      </c>
      <c r="C6" s="11" t="s">
        <v>8</v>
      </c>
      <c r="D6" s="5">
        <v>0.84</v>
      </c>
      <c r="E6" s="19">
        <v>2791.3</v>
      </c>
      <c r="F6" s="16">
        <f aca="true" t="shared" si="0" ref="F6:F15">D6*E6*7</f>
        <v>16412.844</v>
      </c>
    </row>
    <row r="7" spans="1:6" ht="45" customHeight="1">
      <c r="A7" s="3">
        <v>3</v>
      </c>
      <c r="B7" s="4" t="s">
        <v>16</v>
      </c>
      <c r="C7" s="13" t="s">
        <v>20</v>
      </c>
      <c r="D7" s="5">
        <f>0.82+0.14</f>
        <v>0.96</v>
      </c>
      <c r="E7" s="19">
        <v>2791.3</v>
      </c>
      <c r="F7" s="16">
        <f t="shared" si="0"/>
        <v>18757.536</v>
      </c>
    </row>
    <row r="8" spans="1:6" ht="24" customHeight="1">
      <c r="A8" s="3">
        <v>4</v>
      </c>
      <c r="B8" s="4" t="s">
        <v>1</v>
      </c>
      <c r="C8" s="11" t="s">
        <v>14</v>
      </c>
      <c r="D8" s="3">
        <v>1.81</v>
      </c>
      <c r="E8" s="19">
        <v>2791.3</v>
      </c>
      <c r="F8" s="16">
        <f t="shared" si="0"/>
        <v>35365.77100000001</v>
      </c>
    </row>
    <row r="9" spans="1:6" ht="24" customHeight="1">
      <c r="A9" s="3">
        <v>5</v>
      </c>
      <c r="B9" s="4" t="s">
        <v>2</v>
      </c>
      <c r="C9" s="10" t="s">
        <v>7</v>
      </c>
      <c r="D9" s="3">
        <v>0.13</v>
      </c>
      <c r="E9" s="19">
        <v>2791.3</v>
      </c>
      <c r="F9" s="16">
        <f t="shared" si="0"/>
        <v>2540.083</v>
      </c>
    </row>
    <row r="10" spans="1:6" ht="24" customHeight="1">
      <c r="A10" s="3">
        <v>6</v>
      </c>
      <c r="B10" s="12" t="s">
        <v>13</v>
      </c>
      <c r="C10" s="10" t="s">
        <v>17</v>
      </c>
      <c r="D10" s="3">
        <v>0.48</v>
      </c>
      <c r="E10" s="19">
        <v>2791.3</v>
      </c>
      <c r="F10" s="16">
        <f t="shared" si="0"/>
        <v>9378.768</v>
      </c>
    </row>
    <row r="11" spans="1:6" ht="36" customHeight="1">
      <c r="A11" s="3">
        <v>7</v>
      </c>
      <c r="B11" s="6" t="s">
        <v>3</v>
      </c>
      <c r="C11" s="15" t="s">
        <v>18</v>
      </c>
      <c r="D11" s="5">
        <v>1.06</v>
      </c>
      <c r="E11" s="19">
        <v>2791.3</v>
      </c>
      <c r="F11" s="16">
        <f t="shared" si="0"/>
        <v>20711.446000000004</v>
      </c>
    </row>
    <row r="12" spans="1:6" ht="37.5" customHeight="1">
      <c r="A12" s="3">
        <v>8</v>
      </c>
      <c r="B12" s="12" t="s">
        <v>9</v>
      </c>
      <c r="C12" s="15" t="s">
        <v>19</v>
      </c>
      <c r="D12" s="5">
        <v>0.21</v>
      </c>
      <c r="E12" s="19">
        <v>2791.3</v>
      </c>
      <c r="F12" s="16">
        <f t="shared" si="0"/>
        <v>4103.211</v>
      </c>
    </row>
    <row r="13" spans="1:6" ht="30" customHeight="1">
      <c r="A13" s="3">
        <v>9</v>
      </c>
      <c r="B13" s="4" t="s">
        <v>15</v>
      </c>
      <c r="C13" s="14" t="s">
        <v>11</v>
      </c>
      <c r="D13" s="3">
        <v>1.92</v>
      </c>
      <c r="E13" s="19">
        <v>2791.3</v>
      </c>
      <c r="F13" s="16">
        <f t="shared" si="0"/>
        <v>37515.072</v>
      </c>
    </row>
    <row r="14" spans="1:6" ht="24" customHeight="1">
      <c r="A14" s="3"/>
      <c r="B14" s="7" t="s">
        <v>24</v>
      </c>
      <c r="C14" s="7"/>
      <c r="D14" s="8">
        <f>SUM(D5:D13)</f>
        <v>9.86</v>
      </c>
      <c r="E14" s="19">
        <v>2791.3</v>
      </c>
      <c r="F14" s="20">
        <f>SUM(F5:F13)</f>
        <v>192655.526</v>
      </c>
    </row>
    <row r="15" spans="1:6" ht="35.25" customHeight="1">
      <c r="A15" s="3">
        <v>10</v>
      </c>
      <c r="B15" s="7" t="s">
        <v>12</v>
      </c>
      <c r="C15" s="10" t="s">
        <v>23</v>
      </c>
      <c r="D15" s="8">
        <v>5.5</v>
      </c>
      <c r="E15" s="19">
        <v>2791.3</v>
      </c>
      <c r="F15" s="20">
        <f t="shared" si="0"/>
        <v>107465.05000000002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2016-03-22T13:08:30Z</cp:lastPrinted>
  <dcterms:created xsi:type="dcterms:W3CDTF">1996-10-08T23:32:33Z</dcterms:created>
  <dcterms:modified xsi:type="dcterms:W3CDTF">2016-03-22T13:08:50Z</dcterms:modified>
  <cp:category/>
  <cp:version/>
  <cp:contentType/>
  <cp:contentStatus/>
</cp:coreProperties>
</file>