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6" activeTab="0"/>
  </bookViews>
  <sheets>
    <sheet name="Строительная5" sheetId="1" r:id="rId1"/>
    <sheet name="Строительная7а" sheetId="2" r:id="rId2"/>
    <sheet name="Строительная9" sheetId="3" r:id="rId3"/>
  </sheets>
  <definedNames>
    <definedName name="_xlnm.Print_Area" localSheetId="0">'Строительная5'!$A$1:$C$45</definedName>
    <definedName name="_xlnm.Print_Area" localSheetId="1">'Строительная7а'!$A$1:$C$75</definedName>
    <definedName name="_xlnm.Print_Area" localSheetId="2">'Строительная9'!$A$1:$C$75</definedName>
  </definedNames>
  <calcPr fullCalcOnLoad="1"/>
</workbook>
</file>

<file path=xl/sharedStrings.xml><?xml version="1.0" encoding="utf-8"?>
<sst xmlns="http://schemas.openxmlformats.org/spreadsheetml/2006/main" count="155" uniqueCount="60">
  <si>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</si>
  <si>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</si>
  <si>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</si>
  <si>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</si>
  <si>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</si>
  <si>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</si>
  <si>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</si>
  <si>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</si>
  <si>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</si>
  <si>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</si>
  <si>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</si>
  <si>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</si>
  <si>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</si>
  <si>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</si>
  <si>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</si>
  <si>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</si>
  <si>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</si>
  <si>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</si>
  <si>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</si>
  <si>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</si>
  <si>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</si>
  <si>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</si>
  <si>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</si>
  <si>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</si>
  <si>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Директор ООО "Уютный Квартал                      ______________________</t>
  </si>
  <si>
    <t>И.Р.Давлетшин</t>
  </si>
  <si>
    <t>Вывоз жидких бытовых отходов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</si>
  <si>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</si>
  <si>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</si>
  <si>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</si>
  <si>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</si>
  <si>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</si>
  <si>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(без мусоропроводов и контейнеров (ящиков под ТКО))</t>
  </si>
  <si>
    <t>Техническое обслуживание приборов учета холодной воды (ОДПУ и ИПУ)</t>
  </si>
  <si>
    <t>Уборка снега с крыши (ООО "Высота")</t>
  </si>
  <si>
    <t>в многоквартирном доме № 5 по ул.Строительная на 2017 год.</t>
  </si>
  <si>
    <t xml:space="preserve">в многоквартирном доме № 5 по ул.Строительная на 2017 год </t>
  </si>
  <si>
    <t>в многоквартирном доме № 7а по ул.Строительная на 2017 год.</t>
  </si>
  <si>
    <t xml:space="preserve">в многоквартирном доме № 7а по ул.Строительная на 2017 год </t>
  </si>
  <si>
    <t>в многоквартирном доме № 9 по ул.Строительная на 2017 год.</t>
  </si>
  <si>
    <t xml:space="preserve">в многоквартирном доме № 9 по ул.Строительная на 2017 год </t>
  </si>
  <si>
    <t>Сумма за 2017 год, руб.коп.</t>
  </si>
  <si>
    <t>Итого расходы по содержанию общего имущества за 2017 год</t>
  </si>
  <si>
    <t>Итого начислено платы за 2017 год</t>
  </si>
  <si>
    <t>Начислено платы по статье "Текущий ремонт и прочие работы по заявкам собственников помещений МКД" за 2017 г.</t>
  </si>
  <si>
    <t>Выполнено работ, услуг за 2017 год, в т.ч. :</t>
  </si>
  <si>
    <t>Остаток начислений по статье "Текущий ремонт и прочие работы по заявкам собственников помещений МКД" на 01.01.2018 г.</t>
  </si>
  <si>
    <t xml:space="preserve">Техническое диагностирование внутридомовых газовых сетей и газового оборудования                                             </t>
  </si>
  <si>
    <t>Ремонт фасада дома (ООО "Стройком")</t>
  </si>
  <si>
    <t>Сетка штукатурная - 2 шт. для ремонта фасада (стоимость материалов)</t>
  </si>
  <si>
    <t>Периодическая проверка вентиляционной системы (Кировское областное отделение ВДПО)</t>
  </si>
  <si>
    <t>Замена отсекающего крана в кв.11</t>
  </si>
  <si>
    <t>Установка светильников фото-акустических датчиков (4 шт.)</t>
  </si>
  <si>
    <t>Ремонт двери п.3 (ИП Щелконогов В.А.)</t>
  </si>
  <si>
    <t>Установка дверей в тамбуре п.3; установка перегородки в подъезде</t>
  </si>
  <si>
    <t>Косметический ремонт п.3; окраска входных металлических дверей в пп.1,2,3; окраска стены (0,5 м.) в п.1</t>
  </si>
  <si>
    <t>Ремонт цоколя (ООО "Стройком")</t>
  </si>
  <si>
    <t>Замена стояка ГВС в кв.16,20. Прокладка трубы ХВС для полива; замена крана на вводе ГВС (кран шаровый Д.35 - 1 шт.; ремонт канализационной трубы в кв.16 (стояк)</t>
  </si>
  <si>
    <t>Установка окон ПВХ 2 шт. (ИП Мещерякова И.Ю.)</t>
  </si>
  <si>
    <t>Прочистка вентиляционной системы в кв.1 (Кировское областное отделение ВДПО)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</si>
</sst>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3.8515625" style="13" customWidth="1"/>
    <col min="2" max="2" width="82.8515625" style="13" customWidth="1"/>
    <col min="3" max="3" width="18.57421875" style="13" customWidth="1"/>
    <col min="4" max="4" width="11.8515625" style="13" customWidth="1"/>
    <col min="5" max="16384" width="9.140625" style="13" customWidth="1"/>
  </cols>
  <sheetData>
    <row r="1" spans="1:3" ht="17.25" customHeight="1">
      <c r="A1" s="31" t="s">
        <v>23</v>
      </c>
      <c r="B1" s="31"/>
      <c r="C1" s="31"/>
    </row>
    <row r="2" spans="1:3" ht="17.25" customHeight="1">
      <c r="A2" s="30" t="s">
        <v>4</v>
      </c>
      <c r="B2" s="30"/>
      <c r="C2" s="30"/>
    </row>
    <row r="3" spans="1:3" ht="17.25" customHeight="1">
      <c r="A3" s="30" t="s">
        <v>35</v>
      </c>
      <c r="B3" s="30"/>
      <c r="C3" s="30"/>
    </row>
    <row r="4" ht="14.25" customHeight="1"/>
    <row r="5" spans="1:3" ht="35.25" customHeight="1">
      <c r="A5" s="2" t="s">
        <v>0</v>
      </c>
      <c r="B5" s="3" t="s">
        <v>2</v>
      </c>
      <c r="C5" s="2" t="s">
        <v>41</v>
      </c>
    </row>
    <row r="6" spans="1:3" ht="42" customHeight="1">
      <c r="A6" s="4">
        <v>1</v>
      </c>
      <c r="B6" s="14" t="s">
        <v>7</v>
      </c>
      <c r="C6" s="6">
        <v>13758.88</v>
      </c>
    </row>
    <row r="7" spans="1:3" ht="27" customHeight="1">
      <c r="A7" s="4">
        <v>2</v>
      </c>
      <c r="B7" s="14" t="s">
        <v>6</v>
      </c>
      <c r="C7" s="6">
        <v>6779.58</v>
      </c>
    </row>
    <row r="8" spans="1:3" ht="27.75" customHeight="1">
      <c r="A8" s="4">
        <v>3</v>
      </c>
      <c r="B8" s="14" t="s">
        <v>28</v>
      </c>
      <c r="C8" s="6">
        <v>6850.94</v>
      </c>
    </row>
    <row r="9" spans="1:3" ht="20.25" customHeight="1">
      <c r="A9" s="4">
        <v>4</v>
      </c>
      <c r="B9" s="14" t="s">
        <v>29</v>
      </c>
      <c r="C9" s="6">
        <v>1070.46</v>
      </c>
    </row>
    <row r="10" spans="1:3" ht="20.25" customHeight="1">
      <c r="A10" s="4">
        <v>5</v>
      </c>
      <c r="B10" s="16" t="s">
        <v>30</v>
      </c>
      <c r="C10" s="6">
        <v>999.1</v>
      </c>
    </row>
    <row r="11" spans="1:3" ht="20.25" customHeight="1">
      <c r="A11" s="4">
        <v>6</v>
      </c>
      <c r="B11" s="14" t="s">
        <v>31</v>
      </c>
      <c r="C11" s="6">
        <v>3496.84</v>
      </c>
    </row>
    <row r="12" spans="1:3" ht="30">
      <c r="A12" s="4">
        <v>7</v>
      </c>
      <c r="B12" s="16" t="s">
        <v>32</v>
      </c>
      <c r="C12" s="6">
        <v>8920.5</v>
      </c>
    </row>
    <row r="13" spans="1:3" ht="30">
      <c r="A13" s="4">
        <v>8</v>
      </c>
      <c r="B13" s="16" t="s">
        <v>18</v>
      </c>
      <c r="C13" s="6">
        <v>1641.37</v>
      </c>
    </row>
    <row r="14" spans="1:3" ht="19.5" customHeight="1">
      <c r="A14" s="4">
        <v>9</v>
      </c>
      <c r="B14" s="14" t="s">
        <v>26</v>
      </c>
      <c r="C14" s="6">
        <v>86427</v>
      </c>
    </row>
    <row r="15" spans="1:4" ht="19.5" customHeight="1">
      <c r="A15" s="4">
        <v>10</v>
      </c>
      <c r="B15" s="16" t="s">
        <v>17</v>
      </c>
      <c r="C15" s="6">
        <v>21052.38</v>
      </c>
      <c r="D15" s="25"/>
    </row>
    <row r="16" spans="1:4" ht="19.5" customHeight="1">
      <c r="A16" s="4"/>
      <c r="B16" s="1" t="s">
        <v>42</v>
      </c>
      <c r="C16" s="5">
        <f>SUM(C6:C15)</f>
        <v>150997.05</v>
      </c>
      <c r="D16" s="25"/>
    </row>
    <row r="17" spans="1:4" ht="19.5" customHeight="1">
      <c r="A17" s="10"/>
      <c r="B17" s="11" t="s">
        <v>43</v>
      </c>
      <c r="C17" s="12">
        <v>150997.05</v>
      </c>
      <c r="D17" s="25"/>
    </row>
    <row r="18" spans="1:5" ht="19.5" customHeight="1">
      <c r="A18" s="4"/>
      <c r="B18" s="1" t="s">
        <v>3</v>
      </c>
      <c r="C18" s="5">
        <f>C17-C16</f>
        <v>0</v>
      </c>
      <c r="D18" s="26"/>
      <c r="E18" s="20"/>
    </row>
    <row r="19" spans="1:3" ht="15" customHeight="1">
      <c r="A19" s="8"/>
      <c r="B19" s="9"/>
      <c r="C19" s="7"/>
    </row>
    <row r="20" spans="1:3" ht="15" customHeight="1">
      <c r="A20" s="31" t="s">
        <v>8</v>
      </c>
      <c r="B20" s="31"/>
      <c r="C20" s="31"/>
    </row>
    <row r="21" spans="1:3" ht="15" customHeight="1">
      <c r="A21" s="30" t="s">
        <v>9</v>
      </c>
      <c r="B21" s="30"/>
      <c r="C21" s="30"/>
    </row>
    <row r="22" spans="1:3" ht="15" customHeight="1">
      <c r="A22" s="30" t="s">
        <v>10</v>
      </c>
      <c r="B22" s="30"/>
      <c r="C22" s="30"/>
    </row>
    <row r="23" spans="1:3" ht="15" customHeight="1">
      <c r="A23" s="30" t="s">
        <v>36</v>
      </c>
      <c r="B23" s="30"/>
      <c r="C23" s="30"/>
    </row>
    <row r="24" spans="1:3" ht="15">
      <c r="A24" s="17"/>
      <c r="B24" s="17"/>
      <c r="C24" s="17"/>
    </row>
    <row r="25" spans="1:3" ht="32.25" customHeight="1">
      <c r="A25" s="2" t="s">
        <v>0</v>
      </c>
      <c r="B25" s="3" t="s">
        <v>11</v>
      </c>
      <c r="C25" s="2" t="s">
        <v>41</v>
      </c>
    </row>
    <row r="26" spans="1:3" ht="27.75" customHeight="1">
      <c r="A26" s="4">
        <v>1</v>
      </c>
      <c r="B26" s="1" t="s">
        <v>27</v>
      </c>
      <c r="C26" s="19">
        <v>30217.4</v>
      </c>
    </row>
    <row r="27" spans="1:3" ht="28.5" customHeight="1">
      <c r="A27" s="4">
        <v>2</v>
      </c>
      <c r="B27" s="1" t="s">
        <v>44</v>
      </c>
      <c r="C27" s="5">
        <v>35682</v>
      </c>
    </row>
    <row r="28" spans="1:3" ht="20.25" customHeight="1">
      <c r="A28" s="4">
        <v>3</v>
      </c>
      <c r="B28" s="1" t="s">
        <v>45</v>
      </c>
      <c r="C28" s="5">
        <v>57743</v>
      </c>
    </row>
    <row r="29" spans="1:3" ht="21" customHeight="1">
      <c r="A29" s="18" t="s">
        <v>12</v>
      </c>
      <c r="B29" s="27" t="s">
        <v>48</v>
      </c>
      <c r="C29" s="28">
        <v>51555</v>
      </c>
    </row>
    <row r="30" spans="1:3" ht="21" customHeight="1">
      <c r="A30" s="18" t="s">
        <v>13</v>
      </c>
      <c r="B30" s="27" t="s">
        <v>49</v>
      </c>
      <c r="C30" s="28">
        <v>1120</v>
      </c>
    </row>
    <row r="31" spans="1:3" ht="21" customHeight="1">
      <c r="A31" s="18" t="s">
        <v>14</v>
      </c>
      <c r="B31" s="27" t="s">
        <v>50</v>
      </c>
      <c r="C31" s="28">
        <v>580</v>
      </c>
    </row>
    <row r="32" spans="1:3" ht="21" customHeight="1">
      <c r="A32" s="18" t="s">
        <v>15</v>
      </c>
      <c r="B32" s="27" t="s">
        <v>51</v>
      </c>
      <c r="C32" s="28">
        <v>567</v>
      </c>
    </row>
    <row r="33" spans="1:3" ht="21" customHeight="1">
      <c r="A33" s="18" t="s">
        <v>16</v>
      </c>
      <c r="B33" s="22" t="s">
        <v>52</v>
      </c>
      <c r="C33" s="28">
        <v>3921</v>
      </c>
    </row>
    <row r="34" spans="1:3" ht="31.5" customHeight="1">
      <c r="A34" s="4">
        <v>4</v>
      </c>
      <c r="B34" s="1" t="s">
        <v>46</v>
      </c>
      <c r="C34" s="19">
        <f>C26+C27-C28</f>
        <v>8156.399999999994</v>
      </c>
    </row>
    <row r="38" spans="2:3" ht="15">
      <c r="B38" s="9" t="s">
        <v>24</v>
      </c>
      <c r="C38" s="7" t="s">
        <v>25</v>
      </c>
    </row>
    <row r="39" spans="2:3" ht="15">
      <c r="B39" s="9"/>
      <c r="C39" s="7"/>
    </row>
    <row r="40" spans="2:3" ht="15">
      <c r="B40" s="9"/>
      <c r="C40" s="7"/>
    </row>
    <row r="41" spans="2:3" ht="15">
      <c r="B41" s="9"/>
      <c r="C41" s="7"/>
    </row>
    <row r="42" spans="2:3" ht="15">
      <c r="B42" s="9"/>
      <c r="C42" s="7"/>
    </row>
    <row r="43" spans="2:3" ht="15">
      <c r="B43" s="9"/>
      <c r="C43" s="7"/>
    </row>
    <row r="44" spans="2:3" ht="15">
      <c r="B44" s="9" t="s">
        <v>19</v>
      </c>
      <c r="C44" s="7" t="s">
        <v>20</v>
      </c>
    </row>
    <row r="45" spans="2:3" ht="15">
      <c r="B45" s="23" t="s">
        <v>21</v>
      </c>
      <c r="C45" s="24" t="s">
        <v>22</v>
      </c>
    </row>
  </sheetData>
  <sheetProtection/>
  <mergeCells count="7">
    <mergeCell ref="A21:C21"/>
    <mergeCell ref="A22:C22"/>
    <mergeCell ref="A23:C23"/>
    <mergeCell ref="A1:C1"/>
    <mergeCell ref="A2:C2"/>
    <mergeCell ref="A3:C3"/>
    <mergeCell ref="A20:C2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1" max="1" width="3.8515625" style="13" customWidth="1"/>
    <col min="2" max="2" width="82.00390625" style="13" customWidth="1"/>
    <col min="3" max="3" width="18.8515625" style="13" customWidth="1"/>
    <col min="4" max="16384" width="9.140625" style="13" customWidth="1"/>
  </cols>
  <sheetData>
    <row r="1" spans="1:3" ht="16.5" customHeight="1">
      <c r="A1" s="31" t="s">
        <v>23</v>
      </c>
      <c r="B1" s="31"/>
      <c r="C1" s="31"/>
    </row>
    <row r="2" spans="1:3" ht="16.5" customHeight="1">
      <c r="A2" s="30" t="s">
        <v>4</v>
      </c>
      <c r="B2" s="30"/>
      <c r="C2" s="30"/>
    </row>
    <row r="3" spans="1:3" ht="16.5" customHeight="1">
      <c r="A3" s="30" t="s">
        <v>37</v>
      </c>
      <c r="B3" s="30"/>
      <c r="C3" s="30"/>
    </row>
    <row r="4" ht="18" customHeight="1"/>
    <row r="5" spans="1:3" ht="39" customHeight="1">
      <c r="A5" s="2" t="s">
        <v>0</v>
      </c>
      <c r="B5" s="3" t="s">
        <v>2</v>
      </c>
      <c r="C5" s="2" t="s">
        <v>41</v>
      </c>
    </row>
    <row r="6" spans="1:3" ht="50.25" customHeight="1">
      <c r="A6" s="4">
        <v>1</v>
      </c>
      <c r="B6" s="14" t="s">
        <v>5</v>
      </c>
      <c r="C6" s="6">
        <v>25601.52</v>
      </c>
    </row>
    <row r="7" spans="1:3" ht="36.75" customHeight="1">
      <c r="A7" s="4">
        <v>2</v>
      </c>
      <c r="B7" s="14" t="s">
        <v>6</v>
      </c>
      <c r="C7" s="6">
        <v>9300.14</v>
      </c>
    </row>
    <row r="8" spans="1:3" ht="30">
      <c r="A8" s="4">
        <v>3</v>
      </c>
      <c r="B8" s="14" t="s">
        <v>28</v>
      </c>
      <c r="C8" s="6">
        <v>9195.65</v>
      </c>
    </row>
    <row r="9" spans="1:3" ht="29.25" customHeight="1">
      <c r="A9" s="4">
        <v>4</v>
      </c>
      <c r="B9" s="14" t="s">
        <v>29</v>
      </c>
      <c r="C9" s="6">
        <v>1462.94</v>
      </c>
    </row>
    <row r="10" spans="1:3" ht="29.25" customHeight="1">
      <c r="A10" s="4">
        <v>5</v>
      </c>
      <c r="B10" s="14" t="s">
        <v>33</v>
      </c>
      <c r="C10" s="6">
        <v>1567.44</v>
      </c>
    </row>
    <row r="11" spans="1:3" ht="29.25" customHeight="1">
      <c r="A11" s="4">
        <v>6</v>
      </c>
      <c r="B11" s="16" t="s">
        <v>1</v>
      </c>
      <c r="C11" s="6">
        <v>18913.78</v>
      </c>
    </row>
    <row r="12" spans="1:3" ht="29.25" customHeight="1">
      <c r="A12" s="4">
        <v>7</v>
      </c>
      <c r="B12" s="16" t="s">
        <v>30</v>
      </c>
      <c r="C12" s="6">
        <v>1462.94</v>
      </c>
    </row>
    <row r="13" spans="1:3" ht="29.25" customHeight="1">
      <c r="A13" s="4">
        <v>8</v>
      </c>
      <c r="B13" s="14" t="s">
        <v>31</v>
      </c>
      <c r="C13" s="6">
        <v>5120.3</v>
      </c>
    </row>
    <row r="14" spans="1:3" ht="29.25" customHeight="1">
      <c r="A14" s="4">
        <v>9</v>
      </c>
      <c r="B14" s="16" t="s">
        <v>32</v>
      </c>
      <c r="C14" s="6">
        <v>12121.54</v>
      </c>
    </row>
    <row r="15" spans="1:3" ht="29.25" customHeight="1">
      <c r="A15" s="4">
        <v>10</v>
      </c>
      <c r="B15" s="16" t="s">
        <v>18</v>
      </c>
      <c r="C15" s="6">
        <v>2194.42</v>
      </c>
    </row>
    <row r="16" spans="1:3" ht="29.25" customHeight="1">
      <c r="A16" s="4">
        <v>11</v>
      </c>
      <c r="B16" s="14" t="s">
        <v>26</v>
      </c>
      <c r="C16" s="6">
        <v>135113.33</v>
      </c>
    </row>
    <row r="17" spans="1:3" ht="29.25" customHeight="1">
      <c r="A17" s="4">
        <v>12</v>
      </c>
      <c r="B17" s="16" t="s">
        <v>17</v>
      </c>
      <c r="C17" s="6">
        <v>26959.97</v>
      </c>
    </row>
    <row r="18" spans="1:3" ht="29.25" customHeight="1">
      <c r="A18" s="4"/>
      <c r="B18" s="1" t="s">
        <v>42</v>
      </c>
      <c r="C18" s="5">
        <f>SUM(C6:C17)</f>
        <v>249013.97</v>
      </c>
    </row>
    <row r="19" spans="1:3" ht="29.25" customHeight="1">
      <c r="A19" s="10"/>
      <c r="B19" s="11" t="s">
        <v>43</v>
      </c>
      <c r="C19" s="12">
        <v>249013.97</v>
      </c>
    </row>
    <row r="20" spans="1:5" ht="29.25" customHeight="1">
      <c r="A20" s="4"/>
      <c r="B20" s="1" t="s">
        <v>3</v>
      </c>
      <c r="C20" s="5">
        <f>C19-C18</f>
        <v>0</v>
      </c>
      <c r="D20" s="15"/>
      <c r="E20" s="15"/>
    </row>
    <row r="21" spans="1:3" ht="17.25" customHeight="1">
      <c r="A21" s="8"/>
      <c r="B21" s="9"/>
      <c r="C21" s="7"/>
    </row>
    <row r="22" spans="1:3" ht="17.25" customHeight="1">
      <c r="A22" s="8"/>
      <c r="B22" s="9"/>
      <c r="C22" s="7"/>
    </row>
    <row r="23" spans="1:3" ht="17.25" customHeight="1">
      <c r="A23" s="8"/>
      <c r="B23" s="9"/>
      <c r="C23" s="7"/>
    </row>
    <row r="24" spans="1:3" ht="17.25" customHeight="1">
      <c r="A24" s="8"/>
      <c r="B24" s="9"/>
      <c r="C24" s="7"/>
    </row>
    <row r="25" spans="1:3" ht="17.25" customHeight="1">
      <c r="A25" s="8"/>
      <c r="B25" s="9"/>
      <c r="C25" s="7"/>
    </row>
    <row r="26" spans="1:3" ht="17.25" customHeight="1">
      <c r="A26" s="8"/>
      <c r="B26" s="9"/>
      <c r="C26" s="7"/>
    </row>
    <row r="27" spans="1:3" ht="17.25" customHeight="1">
      <c r="A27" s="8"/>
      <c r="B27" s="9"/>
      <c r="C27" s="7"/>
    </row>
    <row r="28" spans="1:3" ht="17.25" customHeight="1">
      <c r="A28" s="8"/>
      <c r="B28" s="9" t="s">
        <v>24</v>
      </c>
      <c r="C28" s="7" t="s">
        <v>25</v>
      </c>
    </row>
    <row r="29" spans="1:3" ht="17.25" customHeight="1">
      <c r="A29" s="8"/>
      <c r="B29" s="9"/>
      <c r="C29" s="7"/>
    </row>
    <row r="30" spans="1:3" ht="17.25" customHeight="1">
      <c r="A30" s="8"/>
      <c r="B30" s="9"/>
      <c r="C30" s="7"/>
    </row>
    <row r="31" spans="1:3" ht="17.25" customHeight="1">
      <c r="A31" s="8"/>
      <c r="B31" s="9"/>
      <c r="C31" s="7"/>
    </row>
    <row r="32" spans="1:3" ht="17.25" customHeight="1">
      <c r="A32" s="8"/>
      <c r="B32" s="9"/>
      <c r="C32" s="7"/>
    </row>
    <row r="33" spans="1:3" ht="17.25" customHeight="1">
      <c r="A33" s="8"/>
      <c r="B33" s="9"/>
      <c r="C33" s="7"/>
    </row>
    <row r="34" spans="1:3" ht="17.25" customHeight="1">
      <c r="A34" s="8"/>
      <c r="B34" s="9"/>
      <c r="C34" s="7"/>
    </row>
    <row r="35" spans="1:3" ht="17.25" customHeight="1">
      <c r="A35" s="8"/>
      <c r="B35" s="9" t="s">
        <v>19</v>
      </c>
      <c r="C35" s="7" t="s">
        <v>20</v>
      </c>
    </row>
    <row r="36" spans="1:3" ht="17.25" customHeight="1">
      <c r="A36" s="8"/>
      <c r="B36" s="23" t="s">
        <v>21</v>
      </c>
      <c r="C36" s="24" t="s">
        <v>22</v>
      </c>
    </row>
    <row r="37" spans="1:3" ht="17.25" customHeight="1">
      <c r="A37" s="8"/>
      <c r="B37" s="9"/>
      <c r="C37" s="7"/>
    </row>
    <row r="38" spans="1:3" ht="15" customHeight="1">
      <c r="A38" s="8"/>
      <c r="B38" s="9"/>
      <c r="C38" s="7"/>
    </row>
    <row r="39" spans="1:3" ht="15" customHeight="1">
      <c r="A39" s="8"/>
      <c r="B39" s="9"/>
      <c r="C39" s="7"/>
    </row>
    <row r="40" spans="1:3" ht="15" customHeight="1">
      <c r="A40" s="8"/>
      <c r="B40" s="9"/>
      <c r="C40" s="7"/>
    </row>
    <row r="41" spans="1:3" ht="15.75" customHeight="1">
      <c r="A41" s="31" t="s">
        <v>8</v>
      </c>
      <c r="B41" s="31"/>
      <c r="C41" s="31"/>
    </row>
    <row r="42" spans="1:3" ht="15.75" customHeight="1">
      <c r="A42" s="30" t="s">
        <v>9</v>
      </c>
      <c r="B42" s="30"/>
      <c r="C42" s="30"/>
    </row>
    <row r="43" spans="1:3" ht="15.75" customHeight="1">
      <c r="A43" s="30" t="s">
        <v>10</v>
      </c>
      <c r="B43" s="30"/>
      <c r="C43" s="30"/>
    </row>
    <row r="44" spans="1:3" ht="15.75" customHeight="1">
      <c r="A44" s="30" t="s">
        <v>38</v>
      </c>
      <c r="B44" s="30"/>
      <c r="C44" s="30"/>
    </row>
    <row r="45" spans="1:3" ht="18.75" customHeight="1">
      <c r="A45" s="17"/>
      <c r="B45" s="17"/>
      <c r="C45" s="17"/>
    </row>
    <row r="46" spans="1:3" ht="34.5" customHeight="1">
      <c r="A46" s="2" t="s">
        <v>0</v>
      </c>
      <c r="B46" s="3" t="s">
        <v>11</v>
      </c>
      <c r="C46" s="2" t="s">
        <v>41</v>
      </c>
    </row>
    <row r="47" spans="1:3" ht="33.75" customHeight="1">
      <c r="A47" s="4">
        <v>1</v>
      </c>
      <c r="B47" s="1" t="s">
        <v>27</v>
      </c>
      <c r="C47" s="5">
        <v>-6091.34</v>
      </c>
    </row>
    <row r="48" spans="1:3" ht="31.5" customHeight="1">
      <c r="A48" s="4">
        <v>2</v>
      </c>
      <c r="B48" s="1" t="s">
        <v>44</v>
      </c>
      <c r="C48" s="5">
        <v>73147.2</v>
      </c>
    </row>
    <row r="49" spans="1:3" ht="21.75" customHeight="1">
      <c r="A49" s="4">
        <v>3</v>
      </c>
      <c r="B49" s="1" t="s">
        <v>45</v>
      </c>
      <c r="C49" s="5">
        <v>60836</v>
      </c>
    </row>
    <row r="50" spans="1:3" ht="30" customHeight="1">
      <c r="A50" s="18" t="s">
        <v>12</v>
      </c>
      <c r="B50" s="27" t="s">
        <v>34</v>
      </c>
      <c r="C50" s="29">
        <v>1800</v>
      </c>
    </row>
    <row r="51" spans="1:3" ht="27" customHeight="1">
      <c r="A51" s="18" t="s">
        <v>13</v>
      </c>
      <c r="B51" s="21" t="s">
        <v>50</v>
      </c>
      <c r="C51" s="28">
        <v>1350</v>
      </c>
    </row>
    <row r="52" spans="1:3" ht="25.5" customHeight="1">
      <c r="A52" s="18" t="s">
        <v>14</v>
      </c>
      <c r="B52" s="27" t="s">
        <v>53</v>
      </c>
      <c r="C52" s="28">
        <v>3500</v>
      </c>
    </row>
    <row r="53" spans="1:3" ht="30" customHeight="1">
      <c r="A53" s="18" t="s">
        <v>15</v>
      </c>
      <c r="B53" s="27" t="s">
        <v>54</v>
      </c>
      <c r="C53" s="28">
        <v>24405</v>
      </c>
    </row>
    <row r="54" spans="1:3" ht="30" customHeight="1">
      <c r="A54" s="18" t="s">
        <v>16</v>
      </c>
      <c r="B54" s="27" t="s">
        <v>55</v>
      </c>
      <c r="C54" s="28">
        <v>29781</v>
      </c>
    </row>
    <row r="55" spans="1:3" ht="33" customHeight="1">
      <c r="A55" s="4">
        <v>4</v>
      </c>
      <c r="B55" s="1" t="s">
        <v>46</v>
      </c>
      <c r="C55" s="19">
        <f>C47+C48-C49</f>
        <v>6219.860000000001</v>
      </c>
    </row>
    <row r="67" spans="2:3" ht="15">
      <c r="B67" s="9" t="s">
        <v>24</v>
      </c>
      <c r="C67" s="7" t="s">
        <v>25</v>
      </c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/>
      <c r="C72" s="7"/>
    </row>
    <row r="73" spans="2:3" ht="15">
      <c r="B73" s="9"/>
      <c r="C73" s="7"/>
    </row>
    <row r="74" spans="2:3" ht="15">
      <c r="B74" s="9" t="s">
        <v>19</v>
      </c>
      <c r="C74" s="7" t="s">
        <v>20</v>
      </c>
    </row>
    <row r="75" spans="2:3" ht="15">
      <c r="B75" s="23" t="s">
        <v>21</v>
      </c>
      <c r="C75" s="24" t="s">
        <v>22</v>
      </c>
    </row>
  </sheetData>
  <sheetProtection/>
  <mergeCells count="7">
    <mergeCell ref="A42:C42"/>
    <mergeCell ref="A43:C43"/>
    <mergeCell ref="A44:C44"/>
    <mergeCell ref="A1:C1"/>
    <mergeCell ref="A2:C2"/>
    <mergeCell ref="A3:C3"/>
    <mergeCell ref="A41:C4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1">
      <selection activeCell="B57" sqref="B57"/>
    </sheetView>
  </sheetViews>
  <sheetFormatPr defaultColWidth="9.140625" defaultRowHeight="12.75"/>
  <cols>
    <col min="1" max="1" width="3.8515625" style="13" customWidth="1"/>
    <col min="2" max="2" width="81.7109375" style="13" customWidth="1"/>
    <col min="3" max="3" width="18.8515625" style="13" customWidth="1"/>
    <col min="4" max="16384" width="9.140625" style="13" customWidth="1"/>
  </cols>
  <sheetData>
    <row r="1" spans="1:3" ht="18" customHeight="1">
      <c r="A1" s="31" t="s">
        <v>23</v>
      </c>
      <c r="B1" s="31"/>
      <c r="C1" s="31"/>
    </row>
    <row r="2" spans="1:3" ht="18" customHeight="1">
      <c r="A2" s="30" t="s">
        <v>4</v>
      </c>
      <c r="B2" s="30"/>
      <c r="C2" s="30"/>
    </row>
    <row r="3" spans="1:3" ht="18" customHeight="1">
      <c r="A3" s="30" t="s">
        <v>39</v>
      </c>
      <c r="B3" s="30"/>
      <c r="C3" s="30"/>
    </row>
    <row r="4" ht="14.25" customHeight="1"/>
    <row r="5" spans="1:3" ht="32.25" customHeight="1">
      <c r="A5" s="2" t="s">
        <v>0</v>
      </c>
      <c r="B5" s="3" t="s">
        <v>2</v>
      </c>
      <c r="C5" s="2" t="s">
        <v>41</v>
      </c>
    </row>
    <row r="6" spans="1:3" ht="51" customHeight="1">
      <c r="A6" s="4">
        <v>1</v>
      </c>
      <c r="B6" s="14" t="s">
        <v>5</v>
      </c>
      <c r="C6" s="6">
        <v>27630.72</v>
      </c>
    </row>
    <row r="7" spans="1:3" ht="30" customHeight="1">
      <c r="A7" s="4">
        <v>2</v>
      </c>
      <c r="B7" s="14" t="s">
        <v>6</v>
      </c>
      <c r="C7" s="6">
        <v>10095.84</v>
      </c>
    </row>
    <row r="8" spans="1:3" ht="30" customHeight="1">
      <c r="A8" s="4">
        <v>3</v>
      </c>
      <c r="B8" s="14" t="s">
        <v>28</v>
      </c>
      <c r="C8" s="6">
        <v>10202.11</v>
      </c>
    </row>
    <row r="9" spans="1:3" ht="30" customHeight="1">
      <c r="A9" s="4">
        <v>4</v>
      </c>
      <c r="B9" s="14" t="s">
        <v>29</v>
      </c>
      <c r="C9" s="6">
        <v>1594.08</v>
      </c>
    </row>
    <row r="10" spans="1:3" ht="30" customHeight="1">
      <c r="A10" s="4">
        <v>5</v>
      </c>
      <c r="B10" s="14" t="s">
        <v>33</v>
      </c>
      <c r="C10" s="6">
        <v>1700.35</v>
      </c>
    </row>
    <row r="11" spans="1:3" ht="30" customHeight="1">
      <c r="A11" s="4">
        <v>6</v>
      </c>
      <c r="B11" s="16" t="s">
        <v>1</v>
      </c>
      <c r="C11" s="6">
        <v>21041.86</v>
      </c>
    </row>
    <row r="12" spans="1:3" ht="30" customHeight="1">
      <c r="A12" s="4">
        <v>7</v>
      </c>
      <c r="B12" s="16" t="s">
        <v>30</v>
      </c>
      <c r="C12" s="6">
        <v>1487.81</v>
      </c>
    </row>
    <row r="13" spans="1:3" ht="30" customHeight="1">
      <c r="A13" s="4">
        <v>8</v>
      </c>
      <c r="B13" s="14" t="s">
        <v>31</v>
      </c>
      <c r="C13" s="6">
        <v>5207.33</v>
      </c>
    </row>
    <row r="14" spans="1:3" ht="30" customHeight="1">
      <c r="A14" s="4">
        <v>9</v>
      </c>
      <c r="B14" s="16" t="s">
        <v>32</v>
      </c>
      <c r="C14" s="6">
        <v>13284</v>
      </c>
    </row>
    <row r="15" spans="1:3" ht="30" customHeight="1">
      <c r="A15" s="4">
        <v>10</v>
      </c>
      <c r="B15" s="16" t="s">
        <v>18</v>
      </c>
      <c r="C15" s="6">
        <v>2444.26</v>
      </c>
    </row>
    <row r="16" spans="1:3" ht="30" customHeight="1">
      <c r="A16" s="4">
        <v>11</v>
      </c>
      <c r="B16" s="14" t="s">
        <v>26</v>
      </c>
      <c r="C16" s="6">
        <v>143467.2</v>
      </c>
    </row>
    <row r="17" spans="1:3" ht="30" customHeight="1">
      <c r="A17" s="4">
        <v>12</v>
      </c>
      <c r="B17" s="14" t="s">
        <v>47</v>
      </c>
      <c r="C17" s="6">
        <v>13602.82</v>
      </c>
    </row>
    <row r="18" spans="1:3" ht="30" customHeight="1">
      <c r="A18" s="4">
        <v>13</v>
      </c>
      <c r="B18" s="14" t="s">
        <v>17</v>
      </c>
      <c r="C18" s="6">
        <v>31350.24</v>
      </c>
    </row>
    <row r="19" spans="1:3" ht="30" customHeight="1">
      <c r="A19" s="4"/>
      <c r="B19" s="1" t="s">
        <v>42</v>
      </c>
      <c r="C19" s="5">
        <f>SUM(C6:C18)</f>
        <v>283108.62</v>
      </c>
    </row>
    <row r="20" spans="1:3" ht="30" customHeight="1">
      <c r="A20" s="10"/>
      <c r="B20" s="11" t="s">
        <v>43</v>
      </c>
      <c r="C20" s="12">
        <v>283108.62</v>
      </c>
    </row>
    <row r="21" spans="1:5" ht="30" customHeight="1">
      <c r="A21" s="4"/>
      <c r="B21" s="1" t="s">
        <v>3</v>
      </c>
      <c r="C21" s="5">
        <f>C20-C19</f>
        <v>0</v>
      </c>
      <c r="D21" s="20"/>
      <c r="E21" s="20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9"/>
      <c r="C27" s="7"/>
    </row>
    <row r="28" spans="1:3" ht="18" customHeight="1">
      <c r="A28" s="8"/>
      <c r="B28" s="9"/>
      <c r="C28" s="7"/>
    </row>
    <row r="29" spans="1:3" ht="18" customHeight="1">
      <c r="A29" s="8"/>
      <c r="B29" s="9" t="s">
        <v>24</v>
      </c>
      <c r="C29" s="7" t="s">
        <v>25</v>
      </c>
    </row>
    <row r="30" spans="1:3" ht="18" customHeight="1">
      <c r="A30" s="8"/>
      <c r="B30" s="9"/>
      <c r="C30" s="7"/>
    </row>
    <row r="31" spans="1:3" ht="18" customHeight="1">
      <c r="A31" s="8"/>
      <c r="B31" s="9"/>
      <c r="C31" s="7"/>
    </row>
    <row r="32" spans="1:3" ht="18" customHeight="1">
      <c r="A32" s="8"/>
      <c r="B32" s="9"/>
      <c r="C32" s="7"/>
    </row>
    <row r="33" spans="1:3" ht="18" customHeight="1">
      <c r="A33" s="8"/>
      <c r="B33" s="9"/>
      <c r="C33" s="7"/>
    </row>
    <row r="34" spans="1:3" ht="18" customHeight="1">
      <c r="A34" s="8"/>
      <c r="B34" s="9"/>
      <c r="C34" s="7"/>
    </row>
    <row r="35" spans="1:3" ht="18" customHeight="1">
      <c r="A35" s="8"/>
      <c r="B35" s="9"/>
      <c r="C35" s="7"/>
    </row>
    <row r="36" spans="1:3" ht="18" customHeight="1">
      <c r="A36" s="8"/>
      <c r="B36" s="9" t="s">
        <v>19</v>
      </c>
      <c r="C36" s="7" t="s">
        <v>20</v>
      </c>
    </row>
    <row r="37" spans="1:3" ht="18" customHeight="1">
      <c r="A37" s="8"/>
      <c r="B37" s="23" t="s">
        <v>21</v>
      </c>
      <c r="C37" s="24" t="s">
        <v>22</v>
      </c>
    </row>
    <row r="38" ht="18" customHeight="1">
      <c r="A38" s="8"/>
    </row>
    <row r="39" spans="1:3" ht="16.5" customHeight="1">
      <c r="A39" s="31" t="s">
        <v>8</v>
      </c>
      <c r="B39" s="31"/>
      <c r="C39" s="31"/>
    </row>
    <row r="40" spans="1:3" ht="16.5" customHeight="1">
      <c r="A40" s="30" t="s">
        <v>9</v>
      </c>
      <c r="B40" s="30"/>
      <c r="C40" s="30"/>
    </row>
    <row r="41" spans="1:3" ht="16.5" customHeight="1">
      <c r="A41" s="30" t="s">
        <v>10</v>
      </c>
      <c r="B41" s="30"/>
      <c r="C41" s="30"/>
    </row>
    <row r="42" spans="1:3" ht="16.5" customHeight="1">
      <c r="A42" s="30" t="s">
        <v>40</v>
      </c>
      <c r="B42" s="30"/>
      <c r="C42" s="30"/>
    </row>
    <row r="43" spans="1:3" ht="18" customHeight="1">
      <c r="A43" s="17"/>
      <c r="B43" s="17"/>
      <c r="C43" s="17"/>
    </row>
    <row r="44" spans="1:3" ht="36" customHeight="1">
      <c r="A44" s="2" t="s">
        <v>0</v>
      </c>
      <c r="B44" s="3" t="s">
        <v>11</v>
      </c>
      <c r="C44" s="2" t="s">
        <v>41</v>
      </c>
    </row>
    <row r="45" spans="1:3" ht="33.75" customHeight="1">
      <c r="A45" s="4">
        <v>1</v>
      </c>
      <c r="B45" s="1" t="s">
        <v>27</v>
      </c>
      <c r="C45" s="5">
        <v>6021.13</v>
      </c>
    </row>
    <row r="46" spans="1:3" ht="33" customHeight="1">
      <c r="A46" s="4">
        <v>2</v>
      </c>
      <c r="B46" s="1" t="s">
        <v>44</v>
      </c>
      <c r="C46" s="5">
        <v>63763.2</v>
      </c>
    </row>
    <row r="47" spans="1:3" ht="22.5" customHeight="1">
      <c r="A47" s="4">
        <v>3</v>
      </c>
      <c r="B47" s="1" t="s">
        <v>45</v>
      </c>
      <c r="C47" s="5">
        <v>64237</v>
      </c>
    </row>
    <row r="48" spans="1:3" ht="28.5" customHeight="1">
      <c r="A48" s="18" t="s">
        <v>12</v>
      </c>
      <c r="B48" s="27" t="s">
        <v>56</v>
      </c>
      <c r="C48" s="29">
        <v>24040</v>
      </c>
    </row>
    <row r="49" spans="1:3" ht="28.5" customHeight="1">
      <c r="A49" s="18" t="s">
        <v>13</v>
      </c>
      <c r="B49" s="27" t="s">
        <v>57</v>
      </c>
      <c r="C49" s="29">
        <v>11237</v>
      </c>
    </row>
    <row r="50" spans="1:3" ht="28.5" customHeight="1">
      <c r="A50" s="18" t="s">
        <v>14</v>
      </c>
      <c r="B50" s="27" t="s">
        <v>50</v>
      </c>
      <c r="C50" s="29">
        <v>1410</v>
      </c>
    </row>
    <row r="51" spans="1:3" ht="28.5" customHeight="1">
      <c r="A51" s="18" t="s">
        <v>15</v>
      </c>
      <c r="B51" s="27" t="s">
        <v>58</v>
      </c>
      <c r="C51" s="29">
        <v>24850</v>
      </c>
    </row>
    <row r="52" spans="1:3" ht="28.5" customHeight="1">
      <c r="A52" s="18" t="s">
        <v>16</v>
      </c>
      <c r="B52" s="27" t="s">
        <v>59</v>
      </c>
      <c r="C52" s="29">
        <v>2700</v>
      </c>
    </row>
    <row r="53" spans="1:3" ht="32.25" customHeight="1">
      <c r="A53" s="4">
        <v>4</v>
      </c>
      <c r="B53" s="1" t="s">
        <v>46</v>
      </c>
      <c r="C53" s="19">
        <f>C45+C46-C47</f>
        <v>5547.330000000002</v>
      </c>
    </row>
    <row r="65" spans="2:3" ht="15">
      <c r="B65" s="9" t="s">
        <v>24</v>
      </c>
      <c r="C65" s="7" t="s">
        <v>25</v>
      </c>
    </row>
    <row r="66" spans="2:3" ht="15">
      <c r="B66" s="9"/>
      <c r="C66" s="7"/>
    </row>
    <row r="67" spans="2:3" ht="15">
      <c r="B67" s="9"/>
      <c r="C67" s="7"/>
    </row>
    <row r="68" spans="2:3" ht="15">
      <c r="B68" s="9"/>
      <c r="C68" s="7"/>
    </row>
    <row r="69" spans="2:3" ht="15">
      <c r="B69" s="9"/>
      <c r="C69" s="7"/>
    </row>
    <row r="70" spans="2:3" ht="15">
      <c r="B70" s="9"/>
      <c r="C70" s="7"/>
    </row>
    <row r="71" spans="2:3" ht="15">
      <c r="B71" s="9"/>
      <c r="C71" s="7"/>
    </row>
    <row r="72" spans="2:3" ht="15">
      <c r="B72" s="9" t="s">
        <v>19</v>
      </c>
      <c r="C72" s="7" t="s">
        <v>20</v>
      </c>
    </row>
    <row r="73" spans="2:3" ht="15">
      <c r="B73" s="23" t="s">
        <v>21</v>
      </c>
      <c r="C73" s="24" t="s">
        <v>22</v>
      </c>
    </row>
  </sheetData>
  <sheetProtection/>
  <mergeCells count="7">
    <mergeCell ref="A40:C40"/>
    <mergeCell ref="A41:C41"/>
    <mergeCell ref="A42:C42"/>
    <mergeCell ref="A1:C1"/>
    <mergeCell ref="A2:C2"/>
    <mergeCell ref="A3:C3"/>
    <mergeCell ref="A39:C39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2014-06-05T09:49:44Z</cp:lastPrinted>
  <dcterms:created xsi:type="dcterms:W3CDTF">1996-10-08T23:32:33Z</dcterms:created>
  <dcterms:modified xsi:type="dcterms:W3CDTF">2018-04-02T11:41:06Z</dcterms:modified>
  <cp:category/>
  <cp:version/>
  <cp:contentType/>
  <cp:contentStatus/>
</cp:coreProperties>
</file>