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40" activeTab="0"/>
  </bookViews>
  <sheets>
    <sheet name="Лермонтова 15" sheetId="1" r:id="rId1"/>
  </sheets>
  <definedNames>
    <definedName name="_xlnm.Print_Area" localSheetId="0">'Лермонтова 15'!$A$1:$C$72</definedName>
  </definedNames>
  <calcPr fullCalcOnLoad="1"/>
</workbook>
</file>

<file path=xl/sharedStrings.xml><?xml version="1.0" encoding="utf-8"?>
<sst xmlns="http://schemas.openxmlformats.org/spreadsheetml/2006/main" count="68" uniqueCount="59">
  <si>
    <t>№ п/п</t>
  </si>
  <si>
    <t>Уборка придомовой территории</t>
  </si>
  <si>
    <t>Наименование  услуги</t>
  </si>
  <si>
    <t xml:space="preserve">Отклонение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</si>
  <si>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</si>
  <si>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</si>
  <si>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</si>
  <si>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</si>
  <si>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</si>
  <si>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</si>
  <si>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</si>
  <si>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</si>
  <si>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</si>
  <si>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</si>
  <si>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</si>
  <si>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 xml:space="preserve">работ, услуг по содержанию  общего имущества 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</si>
  <si>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</si>
  <si>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</si>
  <si>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</si>
  <si>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</si>
  <si>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</si>
  <si>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</si>
  <si>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</si>
  <si>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</si>
  <si>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</si>
  <si>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</si>
  <si>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</si>
  <si>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</si>
  <si>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</si>
  <si>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</si>
  <si>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</si>
  <si>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</si>
  <si>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Дезинсекция в МОП (ООО "ЧеК")</t>
  </si>
  <si>
    <t>3.6.</t>
  </si>
  <si>
    <t>3.7.</t>
  </si>
  <si>
    <t>3.8.</t>
  </si>
  <si>
    <t>3.9.</t>
  </si>
  <si>
    <t>3.10.</t>
  </si>
  <si>
    <t>3.11.</t>
  </si>
  <si>
    <t>3.12.</t>
  </si>
  <si>
    <t>в многоквартирном доме № 15 по ул.Лермонтова на 2017 год.</t>
  </si>
  <si>
    <t>Сумма за 2017 год, руб.коп.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</si>
  <si>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</si>
  <si>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</si>
  <si>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</si>
  <si>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>Итого расходы по содержанию общего имущества за 2017 год</t>
  </si>
  <si>
    <t>Итого начислено платы за 2017 год</t>
  </si>
  <si>
    <t xml:space="preserve">Техническое и аварийное обслуживание внутридомовых газовых сетей </t>
  </si>
  <si>
    <t>Уборка снега с козырьков при входе в пп.1,2,3,4</t>
  </si>
  <si>
    <t>Периодическая проверка вентиляционной системы (ВДПО)</t>
  </si>
  <si>
    <t>Смена доводчика</t>
  </si>
  <si>
    <t>Смена запорной арматуры на системе отопления (кран шаровый - 1 шт., задвижка - 1 шт.)</t>
  </si>
  <si>
    <t>Демонтаж, монтаж автоматов в эл.распределительных щитах пп.1,2</t>
  </si>
  <si>
    <t>Смена запорной арматуры (2 шт.) на стояках ХВС в подвале; частичная смена труб отопления (3 м.) в подвале</t>
  </si>
  <si>
    <t>Прочистка вентиляционных каналов в кв.58 (Кировское областное отделение ВДПО)</t>
  </si>
  <si>
    <t>Прочистка, устранение завалов в вентиляционной системе в кв.58 (ООО "Энергострой")</t>
  </si>
  <si>
    <t>Демонтаж, монтаж автоматов в эл.распределительных щитах пп.3,4</t>
  </si>
  <si>
    <t>Установка и обвязка пластинчатого теплообменника в подвале; устройство бетонной площадки под теплообменник</t>
  </si>
  <si>
    <t>Плановая чистка скоростного водонагревателя - 2 раза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</si>
</sst>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93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4.8515625" style="13" customWidth="1"/>
    <col min="2" max="2" width="81.421875" style="13" customWidth="1"/>
    <col min="3" max="3" width="19.140625" style="13" customWidth="1"/>
    <col min="4" max="16384" width="9.140625" style="13" customWidth="1"/>
  </cols>
  <sheetData>
    <row r="1" spans="1:3" ht="18" customHeight="1">
      <c r="A1" s="28" t="s">
        <v>22</v>
      </c>
      <c r="B1" s="28"/>
      <c r="C1" s="28"/>
    </row>
    <row r="2" spans="1:3" ht="17.25" customHeight="1">
      <c r="A2" s="27" t="s">
        <v>15</v>
      </c>
      <c r="B2" s="27"/>
      <c r="C2" s="27"/>
    </row>
    <row r="3" spans="1:3" ht="19.5" customHeight="1">
      <c r="A3" s="27" t="s">
        <v>40</v>
      </c>
      <c r="B3" s="27"/>
      <c r="C3" s="27"/>
    </row>
    <row r="4" ht="18.75" customHeight="1"/>
    <row r="5" spans="1:3" ht="28.5" customHeight="1">
      <c r="A5" s="3" t="s">
        <v>0</v>
      </c>
      <c r="B5" s="4" t="s">
        <v>2</v>
      </c>
      <c r="C5" s="3" t="s">
        <v>41</v>
      </c>
    </row>
    <row r="6" spans="1:3" ht="45" customHeight="1">
      <c r="A6" s="26">
        <v>1</v>
      </c>
      <c r="B6" s="14" t="s">
        <v>4</v>
      </c>
      <c r="C6" s="7">
        <v>87088.56</v>
      </c>
    </row>
    <row r="7" spans="1:3" ht="30" customHeight="1">
      <c r="A7" s="26">
        <v>2</v>
      </c>
      <c r="B7" s="14" t="s">
        <v>5</v>
      </c>
      <c r="C7" s="7">
        <v>31820.82</v>
      </c>
    </row>
    <row r="8" spans="1:3" ht="45" customHeight="1">
      <c r="A8" s="26">
        <v>3</v>
      </c>
      <c r="B8" s="14" t="s">
        <v>26</v>
      </c>
      <c r="C8" s="7">
        <v>32155.78</v>
      </c>
    </row>
    <row r="9" spans="1:3" ht="27.75" customHeight="1">
      <c r="A9" s="26">
        <v>4</v>
      </c>
      <c r="B9" s="14" t="s">
        <v>27</v>
      </c>
      <c r="C9" s="7">
        <v>5024.34</v>
      </c>
    </row>
    <row r="10" spans="1:3" ht="27.75" customHeight="1">
      <c r="A10" s="26">
        <v>5</v>
      </c>
      <c r="B10" s="14" t="s">
        <v>28</v>
      </c>
      <c r="C10" s="7">
        <v>5359.3</v>
      </c>
    </row>
    <row r="11" spans="1:3" ht="27.75" customHeight="1">
      <c r="A11" s="26">
        <v>6</v>
      </c>
      <c r="B11" s="1" t="s">
        <v>1</v>
      </c>
      <c r="C11" s="7">
        <v>66321.29</v>
      </c>
    </row>
    <row r="12" spans="1:3" ht="27.75" customHeight="1">
      <c r="A12" s="26">
        <v>7</v>
      </c>
      <c r="B12" s="15" t="s">
        <v>29</v>
      </c>
      <c r="C12" s="7">
        <v>4689.38</v>
      </c>
    </row>
    <row r="13" spans="1:3" ht="27.75" customHeight="1">
      <c r="A13" s="26">
        <v>8</v>
      </c>
      <c r="B13" s="1" t="s">
        <v>30</v>
      </c>
      <c r="C13" s="7">
        <v>16412.84</v>
      </c>
    </row>
    <row r="14" spans="1:3" ht="33" customHeight="1">
      <c r="A14" s="26">
        <v>9</v>
      </c>
      <c r="B14" s="1" t="s">
        <v>31</v>
      </c>
      <c r="C14" s="7">
        <v>41869.5</v>
      </c>
    </row>
    <row r="15" spans="1:3" ht="33" customHeight="1">
      <c r="A15" s="26">
        <v>10</v>
      </c>
      <c r="B15" s="1" t="s">
        <v>17</v>
      </c>
      <c r="C15" s="7">
        <v>7703.99</v>
      </c>
    </row>
    <row r="16" spans="1:3" ht="33" customHeight="1">
      <c r="A16" s="26">
        <v>11</v>
      </c>
      <c r="B16" s="1" t="s">
        <v>47</v>
      </c>
      <c r="C16" s="7">
        <v>16077.89</v>
      </c>
    </row>
    <row r="17" spans="1:3" ht="24" customHeight="1">
      <c r="A17" s="26">
        <v>12</v>
      </c>
      <c r="B17" s="1" t="s">
        <v>16</v>
      </c>
      <c r="C17" s="7">
        <v>98812.02</v>
      </c>
    </row>
    <row r="18" spans="1:3" ht="24.75" customHeight="1">
      <c r="A18" s="5"/>
      <c r="B18" s="2" t="s">
        <v>45</v>
      </c>
      <c r="C18" s="6">
        <f>SUM(C6:C17)</f>
        <v>413335.70999999996</v>
      </c>
    </row>
    <row r="19" spans="1:3" ht="24.75" customHeight="1">
      <c r="A19" s="11"/>
      <c r="B19" s="18" t="s">
        <v>46</v>
      </c>
      <c r="C19" s="12">
        <v>413335.71</v>
      </c>
    </row>
    <row r="20" spans="1:3" ht="24.75" customHeight="1">
      <c r="A20" s="5"/>
      <c r="B20" s="2" t="s">
        <v>3</v>
      </c>
      <c r="C20" s="6">
        <f>C19-C18</f>
        <v>0</v>
      </c>
    </row>
    <row r="21" spans="1:3" ht="18.75" customHeight="1">
      <c r="A21" s="9"/>
      <c r="B21" s="10"/>
      <c r="C21" s="8"/>
    </row>
    <row r="22" spans="1:3" ht="18.75" customHeight="1">
      <c r="A22" s="9"/>
      <c r="B22" s="10"/>
      <c r="C22" s="8"/>
    </row>
    <row r="23" spans="1:3" ht="18.75" customHeight="1">
      <c r="A23" s="9"/>
      <c r="B23" s="10"/>
      <c r="C23" s="8"/>
    </row>
    <row r="24" spans="1:3" ht="18.75" customHeight="1">
      <c r="A24" s="9"/>
      <c r="B24" s="10"/>
      <c r="C24" s="8"/>
    </row>
    <row r="25" spans="1:3" ht="18.75" customHeight="1">
      <c r="A25" s="9"/>
      <c r="B25" s="10"/>
      <c r="C25" s="8"/>
    </row>
    <row r="26" spans="1:3" ht="18.75" customHeight="1">
      <c r="A26" s="9"/>
      <c r="B26" s="10" t="s">
        <v>23</v>
      </c>
      <c r="C26" s="8" t="s">
        <v>24</v>
      </c>
    </row>
    <row r="27" spans="1:3" ht="18.75" customHeight="1">
      <c r="A27" s="9"/>
      <c r="B27" s="10"/>
      <c r="C27" s="8"/>
    </row>
    <row r="28" spans="1:3" ht="18.75" customHeight="1">
      <c r="A28" s="9"/>
      <c r="B28" s="10"/>
      <c r="C28" s="8"/>
    </row>
    <row r="29" spans="1:3" ht="18.75" customHeight="1">
      <c r="A29" s="9"/>
      <c r="B29" s="10"/>
      <c r="C29" s="8"/>
    </row>
    <row r="30" spans="1:3" ht="18.75" customHeight="1">
      <c r="A30" s="9"/>
      <c r="B30" s="10"/>
      <c r="C30" s="8"/>
    </row>
    <row r="31" spans="1:3" ht="18.75" customHeight="1">
      <c r="A31" s="9"/>
      <c r="B31" s="10"/>
      <c r="C31" s="8"/>
    </row>
    <row r="32" spans="1:3" ht="18.75" customHeight="1">
      <c r="A32" s="9"/>
      <c r="B32" s="10"/>
      <c r="C32" s="8"/>
    </row>
    <row r="33" spans="1:3" ht="18.75" customHeight="1">
      <c r="A33" s="9"/>
      <c r="B33" s="10" t="s">
        <v>18</v>
      </c>
      <c r="C33" s="8" t="s">
        <v>19</v>
      </c>
    </row>
    <row r="34" spans="1:3" ht="18.75" customHeight="1">
      <c r="A34" s="9"/>
      <c r="B34" s="20" t="s">
        <v>20</v>
      </c>
      <c r="C34" s="21" t="s">
        <v>21</v>
      </c>
    </row>
    <row r="35" spans="1:3" ht="18.75" customHeight="1">
      <c r="A35" s="9"/>
      <c r="B35" s="10"/>
      <c r="C35" s="8"/>
    </row>
    <row r="36" spans="1:3" ht="18.75" customHeight="1">
      <c r="A36" s="9"/>
      <c r="B36" s="10"/>
      <c r="C36" s="8"/>
    </row>
    <row r="37" spans="1:3" ht="17.25" customHeight="1">
      <c r="A37" s="28" t="s">
        <v>6</v>
      </c>
      <c r="B37" s="28"/>
      <c r="C37" s="28"/>
    </row>
    <row r="38" spans="1:3" ht="17.25" customHeight="1">
      <c r="A38" s="27" t="s">
        <v>7</v>
      </c>
      <c r="B38" s="27"/>
      <c r="C38" s="27"/>
    </row>
    <row r="39" spans="1:3" ht="17.25" customHeight="1">
      <c r="A39" s="27" t="s">
        <v>8</v>
      </c>
      <c r="B39" s="27"/>
      <c r="C39" s="27"/>
    </row>
    <row r="40" spans="1:3" ht="17.25" customHeight="1">
      <c r="A40" s="27" t="s">
        <v>40</v>
      </c>
      <c r="B40" s="27"/>
      <c r="C40" s="27"/>
    </row>
    <row r="41" spans="1:3" ht="21" customHeight="1">
      <c r="A41" s="19"/>
      <c r="B41" s="19"/>
      <c r="C41" s="19"/>
    </row>
    <row r="42" spans="1:3" ht="30.75" customHeight="1">
      <c r="A42" s="3" t="s">
        <v>0</v>
      </c>
      <c r="B42" s="4" t="s">
        <v>9</v>
      </c>
      <c r="C42" s="3" t="s">
        <v>41</v>
      </c>
    </row>
    <row r="43" spans="1:3" ht="33" customHeight="1">
      <c r="A43" s="5">
        <v>1</v>
      </c>
      <c r="B43" s="2" t="s">
        <v>25</v>
      </c>
      <c r="C43" s="6">
        <v>-19796.69</v>
      </c>
    </row>
    <row r="44" spans="1:3" ht="29.25" customHeight="1">
      <c r="A44" s="5">
        <v>2</v>
      </c>
      <c r="B44" s="2" t="s">
        <v>42</v>
      </c>
      <c r="C44" s="6">
        <v>184225.8</v>
      </c>
    </row>
    <row r="45" spans="1:3" ht="21.75" customHeight="1">
      <c r="A45" s="5">
        <v>3</v>
      </c>
      <c r="B45" s="2" t="s">
        <v>43</v>
      </c>
      <c r="C45" s="6">
        <v>264115</v>
      </c>
    </row>
    <row r="46" spans="1:3" ht="20.25" customHeight="1">
      <c r="A46" s="16" t="s">
        <v>10</v>
      </c>
      <c r="B46" s="22" t="s">
        <v>48</v>
      </c>
      <c r="C46" s="25">
        <v>520</v>
      </c>
    </row>
    <row r="47" spans="1:3" ht="20.25" customHeight="1">
      <c r="A47" s="16" t="s">
        <v>11</v>
      </c>
      <c r="B47" s="23" t="s">
        <v>49</v>
      </c>
      <c r="C47" s="25">
        <v>1500</v>
      </c>
    </row>
    <row r="48" spans="1:3" ht="20.25" customHeight="1">
      <c r="A48" s="16" t="s">
        <v>12</v>
      </c>
      <c r="B48" s="22" t="s">
        <v>50</v>
      </c>
      <c r="C48" s="25">
        <v>1924</v>
      </c>
    </row>
    <row r="49" spans="1:3" ht="20.25" customHeight="1">
      <c r="A49" s="16" t="s">
        <v>13</v>
      </c>
      <c r="B49" s="24" t="s">
        <v>51</v>
      </c>
      <c r="C49" s="25">
        <v>4775</v>
      </c>
    </row>
    <row r="50" spans="1:3" ht="20.25" customHeight="1">
      <c r="A50" s="16" t="s">
        <v>14</v>
      </c>
      <c r="B50" s="24" t="s">
        <v>58</v>
      </c>
      <c r="C50" s="25">
        <f>13735+14516</f>
        <v>28251</v>
      </c>
    </row>
    <row r="51" spans="1:3" ht="20.25" customHeight="1">
      <c r="A51" s="16" t="s">
        <v>33</v>
      </c>
      <c r="B51" s="24" t="s">
        <v>52</v>
      </c>
      <c r="C51" s="25">
        <v>35413</v>
      </c>
    </row>
    <row r="52" spans="1:3" ht="20.25" customHeight="1">
      <c r="A52" s="16" t="s">
        <v>34</v>
      </c>
      <c r="B52" s="24" t="s">
        <v>32</v>
      </c>
      <c r="C52" s="25">
        <v>1625</v>
      </c>
    </row>
    <row r="53" spans="1:3" ht="20.25" customHeight="1">
      <c r="A53" s="16" t="s">
        <v>35</v>
      </c>
      <c r="B53" s="24" t="s">
        <v>53</v>
      </c>
      <c r="C53" s="25">
        <v>2071</v>
      </c>
    </row>
    <row r="54" spans="1:3" ht="20.25" customHeight="1">
      <c r="A54" s="16" t="s">
        <v>36</v>
      </c>
      <c r="B54" s="24" t="s">
        <v>54</v>
      </c>
      <c r="C54" s="25">
        <v>1400</v>
      </c>
    </row>
    <row r="55" spans="1:3" ht="20.25" customHeight="1">
      <c r="A55" s="16" t="s">
        <v>37</v>
      </c>
      <c r="B55" s="24" t="s">
        <v>55</v>
      </c>
      <c r="C55" s="25">
        <v>1925</v>
      </c>
    </row>
    <row r="56" spans="1:3" ht="20.25" customHeight="1">
      <c r="A56" s="16" t="s">
        <v>38</v>
      </c>
      <c r="B56" s="24" t="s">
        <v>56</v>
      </c>
      <c r="C56" s="25">
        <v>30989</v>
      </c>
    </row>
    <row r="57" spans="1:3" ht="27" customHeight="1">
      <c r="A57" s="16" t="s">
        <v>39</v>
      </c>
      <c r="B57" s="29" t="s">
        <v>57</v>
      </c>
      <c r="C57" s="25">
        <v>153722</v>
      </c>
    </row>
    <row r="58" spans="1:3" ht="32.25" customHeight="1">
      <c r="A58" s="5">
        <v>4</v>
      </c>
      <c r="B58" s="2" t="s">
        <v>44</v>
      </c>
      <c r="C58" s="17">
        <f>C43+C44-C45</f>
        <v>-99685.89000000001</v>
      </c>
    </row>
    <row r="64" spans="2:3" ht="15">
      <c r="B64" s="10" t="s">
        <v>23</v>
      </c>
      <c r="C64" s="8" t="s">
        <v>24</v>
      </c>
    </row>
    <row r="65" spans="2:3" ht="15">
      <c r="B65" s="10"/>
      <c r="C65" s="8"/>
    </row>
    <row r="66" spans="2:3" ht="15">
      <c r="B66" s="10"/>
      <c r="C66" s="8"/>
    </row>
    <row r="67" spans="2:3" ht="15">
      <c r="B67" s="10"/>
      <c r="C67" s="8"/>
    </row>
    <row r="68" spans="2:3" ht="15">
      <c r="B68" s="10"/>
      <c r="C68" s="8"/>
    </row>
    <row r="69" spans="2:3" ht="15">
      <c r="B69" s="10"/>
      <c r="C69" s="8"/>
    </row>
    <row r="70" spans="2:3" ht="15">
      <c r="B70" s="10"/>
      <c r="C70" s="8"/>
    </row>
    <row r="71" spans="2:3" ht="15">
      <c r="B71" s="10" t="s">
        <v>18</v>
      </c>
      <c r="C71" s="8" t="s">
        <v>19</v>
      </c>
    </row>
    <row r="72" spans="2:3" ht="15">
      <c r="B72" s="20" t="s">
        <v>20</v>
      </c>
      <c r="C72" s="21" t="s">
        <v>21</v>
      </c>
    </row>
  </sheetData>
  <sheetProtection/>
  <mergeCells count="7">
    <mergeCell ref="A38:C38"/>
    <mergeCell ref="A39:C39"/>
    <mergeCell ref="A40:C40"/>
    <mergeCell ref="A1:C1"/>
    <mergeCell ref="A2:C2"/>
    <mergeCell ref="A3:C3"/>
    <mergeCell ref="A37:C3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2013-05-07T12:29:31Z</cp:lastPrinted>
  <dcterms:created xsi:type="dcterms:W3CDTF">1996-10-08T23:32:33Z</dcterms:created>
  <dcterms:modified xsi:type="dcterms:W3CDTF">2018-04-05T08:38:23Z</dcterms:modified>
  <cp:category/>
  <cp:version/>
  <cp:contentType/>
  <cp:contentStatus/>
</cp:coreProperties>
</file>