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3" activeTab="0"/>
  </bookViews>
  <sheets>
    <sheet name="Дзерж.3а" sheetId="1" r:id="rId1"/>
    <sheet name="Дзерж.88" sheetId="2" r:id="rId2"/>
    <sheet name="Дзерж.88а" sheetId="3" r:id="rId3"/>
  </sheets>
  <definedNames>
    <definedName name="_xlnm.Print_Area" localSheetId="0">'Дзерж.3а'!$A$1:$C$83</definedName>
    <definedName name="_xlnm.Print_Area" localSheetId="1">'Дзерж.88'!$A$1:$C$73</definedName>
    <definedName name="_xlnm.Print_Area" localSheetId="2">'Дзерж.88а'!$A$1:$C$69</definedName>
  </definedNames>
  <calcPr fullCalcOnLoad="1"/>
</workbook>
</file>

<file path=xl/sharedStrings.xml><?xml version="1.0" encoding="utf-8"?>
<sst xmlns="http://schemas.openxmlformats.org/spreadsheetml/2006/main" count="165" uniqueCount="59">
  <si>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</si>
  <si>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</si>
  <si>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</si>
  <si>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</si>
  <si>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</si>
  <si>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</si>
  <si>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(холодное водоснабжение) в МОП многоквартирных домов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</si>
  <si>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</si>
  <si>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</si>
  <si>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</si>
  <si>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</si>
  <si>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</si>
  <si>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</si>
  <si>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</si>
  <si>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</si>
  <si>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</si>
  <si>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</si>
  <si>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__________________</t>
  </si>
  <si>
    <t>(расшифровка)</t>
  </si>
  <si>
    <r>
      <t xml:space="preserve">Председатель совета МКД </t>
    </r>
    <r>
      <rPr>
        <sz val="11"/>
        <rFont val="Times New Roman"/>
        <family val="1"/>
      </rPr>
      <t xml:space="preserve">                            ______________________</t>
    </r>
  </si>
  <si>
    <t xml:space="preserve">                                                                                                                          (подпись)</t>
  </si>
  <si>
    <t>Отчет о фактическом выполнении</t>
  </si>
  <si>
    <t>Директор ООО "Уютный Квартал                      ______________________</t>
  </si>
  <si>
    <t>И.Р.Давлетшин</t>
  </si>
  <si>
    <t>Вывоз жидких бытовых отходов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</si>
  <si>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</si>
  <si>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</si>
  <si>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</si>
  <si>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Механизированная уборка дворовой территории в зимний период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</si>
  <si>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</si>
  <si>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</si>
  <si>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t>Техническое обслуживание приборов учета холодной воды (ОДПУ и ИПУ)</t>
  </si>
  <si>
    <t>Ремонт выгребной ямы</t>
  </si>
  <si>
    <t>Уборка снега с крыши (ООО "Высота")</t>
  </si>
  <si>
    <t>3.4.</t>
  </si>
  <si>
    <t>3.5.</t>
  </si>
  <si>
    <t>3.6.</t>
  </si>
  <si>
    <t>3.7.</t>
  </si>
  <si>
    <t>в многоквартирном доме № 3а по ул.Дзержинского на 2017 год.</t>
  </si>
  <si>
    <t>в многоквартирном доме № 88 по ул.Дзержинского на 2017 год.</t>
  </si>
  <si>
    <t>в многоквартирном доме № 88а по ул.Дзержинского на 2017 год.</t>
  </si>
  <si>
    <t>Сумма за 2017 год, руб.коп.</t>
  </si>
  <si>
    <t>Итого расходы по содержанию общего имущества за 2017 год</t>
  </si>
  <si>
    <t>Итого начислено платы за 2017 год</t>
  </si>
  <si>
    <t>Начислено платы по статье "Текущий ремонт и прочие работы по заявкам собственников помещений МКД" за 2017 г.</t>
  </si>
  <si>
    <t>Выполнено работ, услуг за 2017 год, в т.ч. :</t>
  </si>
  <si>
    <t>Остаток начислений по статье "Текущий ремонт и прочие работы по заявкам собственников помещений МКД" на 01.01.2018 г.</t>
  </si>
  <si>
    <t xml:space="preserve">Техническое и аварийное обслуживание внутридомовых газовых сетей </t>
  </si>
  <si>
    <t>Обслуживание и ведение спец.счетов на формирование фонда для капитального ремонта общего имущества МКД</t>
  </si>
  <si>
    <t>Долбление льда в выгребной яме</t>
  </si>
  <si>
    <t>Периодическая проверка вентиляционной системы (Кировское областное отделение ВДПО)</t>
  </si>
  <si>
    <t>Ремонт конька на крыше (4 м.)</t>
  </si>
  <si>
    <t>Частичный ремонт фасада с наружной облицовкой поверхности стен сайдингом</t>
  </si>
  <si>
    <t>Смена запорной арматуры (затвор Д.50мм - 4 шт., кран шаровый - 5 шт.) на системе отопления; замена стояка в кв.13</t>
  </si>
  <si>
    <t>Установка окна ПВХ в п.3 (ИП Мещерякова И.Ю.)</t>
  </si>
  <si>
    <t>Установка запорной арматуры (кран шаровый Д.15мм - 1 шт.) на системе отопления в кв.13</t>
  </si>
  <si>
    <t>Вывоз растительного мусора с придомовой территории (МП "Благоустройство")</t>
  </si>
  <si>
    <t>Установка светильников фото-акустических датчиков - 6 шт. (стоимость материалов)</t>
  </si>
  <si>
    <t>Ремонт двери п.2 (ИП Щелконогов В.А.)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</si>
</sst>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92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9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zoomScalePageLayoutView="0" workbookViewId="0" topLeftCell="A1">
      <selection activeCell="B51" sqref="B51"/>
    </sheetView>
  </sheetViews>
  <sheetFormatPr defaultColWidth="9.140625" defaultRowHeight="12.75"/>
  <cols>
    <col min="1" max="1" width="3.8515625" style="13" customWidth="1"/>
    <col min="2" max="2" width="75.7109375" style="13" customWidth="1"/>
    <col min="3" max="3" width="21.8515625" style="13" customWidth="1"/>
    <col min="4" max="4" width="11.00390625" style="13" customWidth="1"/>
    <col min="5" max="5" width="11.140625" style="13" customWidth="1"/>
    <col min="6" max="16384" width="9.140625" style="13" customWidth="1"/>
  </cols>
  <sheetData>
    <row r="1" spans="1:3" ht="18" customHeight="1">
      <c r="A1" s="35" t="s">
        <v>21</v>
      </c>
      <c r="B1" s="35"/>
      <c r="C1" s="35"/>
    </row>
    <row r="2" spans="1:3" ht="18" customHeight="1">
      <c r="A2" s="36" t="s">
        <v>4</v>
      </c>
      <c r="B2" s="36"/>
      <c r="C2" s="36"/>
    </row>
    <row r="3" spans="1:3" ht="18" customHeight="1">
      <c r="A3" s="36" t="s">
        <v>38</v>
      </c>
      <c r="B3" s="36"/>
      <c r="C3" s="36"/>
    </row>
    <row r="4" ht="14.25" customHeight="1"/>
    <row r="5" spans="1:3" ht="30" customHeight="1">
      <c r="A5" s="2" t="s">
        <v>0</v>
      </c>
      <c r="B5" s="3" t="s">
        <v>2</v>
      </c>
      <c r="C5" s="2" t="s">
        <v>41</v>
      </c>
    </row>
    <row r="6" spans="1:3" ht="30.75" customHeight="1">
      <c r="A6" s="31">
        <v>1</v>
      </c>
      <c r="B6" s="15" t="s">
        <v>6</v>
      </c>
      <c r="C6" s="6">
        <v>3668.04</v>
      </c>
    </row>
    <row r="7" spans="1:3" ht="30.75" customHeight="1">
      <c r="A7" s="31">
        <v>2</v>
      </c>
      <c r="B7" s="15" t="s">
        <v>5</v>
      </c>
      <c r="C7" s="6">
        <v>5050.2</v>
      </c>
    </row>
    <row r="8" spans="1:3" ht="30.75" customHeight="1">
      <c r="A8" s="31">
        <v>3</v>
      </c>
      <c r="B8" s="15" t="s">
        <v>26</v>
      </c>
      <c r="C8" s="6">
        <v>5103.36</v>
      </c>
    </row>
    <row r="9" spans="1:3" ht="30.75" customHeight="1">
      <c r="A9" s="31">
        <v>4</v>
      </c>
      <c r="B9" s="15" t="s">
        <v>27</v>
      </c>
      <c r="C9" s="6">
        <v>797.4</v>
      </c>
    </row>
    <row r="10" spans="1:3" ht="30.75" customHeight="1">
      <c r="A10" s="31">
        <v>5</v>
      </c>
      <c r="B10" s="23" t="s">
        <v>1</v>
      </c>
      <c r="C10" s="6">
        <v>10525.68</v>
      </c>
    </row>
    <row r="11" spans="1:3" ht="30.75" customHeight="1">
      <c r="A11" s="31">
        <v>6</v>
      </c>
      <c r="B11" s="15" t="s">
        <v>28</v>
      </c>
      <c r="C11" s="6">
        <v>744.24</v>
      </c>
    </row>
    <row r="12" spans="1:3" ht="30.75" customHeight="1">
      <c r="A12" s="31">
        <v>7</v>
      </c>
      <c r="B12" s="15" t="s">
        <v>29</v>
      </c>
      <c r="C12" s="6">
        <v>2604.84</v>
      </c>
    </row>
    <row r="13" spans="1:3" ht="30.75" customHeight="1">
      <c r="A13" s="31">
        <v>8</v>
      </c>
      <c r="B13" s="23" t="s">
        <v>30</v>
      </c>
      <c r="C13" s="6">
        <v>6645</v>
      </c>
    </row>
    <row r="14" spans="1:3" ht="30.75" customHeight="1">
      <c r="A14" s="31">
        <v>9</v>
      </c>
      <c r="B14" s="23" t="s">
        <v>16</v>
      </c>
      <c r="C14" s="6">
        <v>1222.68</v>
      </c>
    </row>
    <row r="15" spans="1:3" ht="30.75" customHeight="1">
      <c r="A15" s="31">
        <v>10</v>
      </c>
      <c r="B15" s="15" t="s">
        <v>24</v>
      </c>
      <c r="C15" s="6">
        <v>71766</v>
      </c>
    </row>
    <row r="16" spans="1:3" ht="30.75" customHeight="1">
      <c r="A16" s="31">
        <v>11</v>
      </c>
      <c r="B16" s="15" t="s">
        <v>47</v>
      </c>
      <c r="C16" s="6">
        <v>2551.68</v>
      </c>
    </row>
    <row r="17" spans="1:3" ht="30.75" customHeight="1">
      <c r="A17" s="31">
        <v>12</v>
      </c>
      <c r="B17" s="15" t="s">
        <v>15</v>
      </c>
      <c r="C17" s="6">
        <v>15682.2</v>
      </c>
    </row>
    <row r="18" spans="1:5" ht="30.75" customHeight="1">
      <c r="A18" s="4"/>
      <c r="B18" s="1" t="s">
        <v>42</v>
      </c>
      <c r="C18" s="5">
        <f>SUM(C6:C17)</f>
        <v>126361.31999999999</v>
      </c>
      <c r="D18" s="16"/>
      <c r="E18" s="17"/>
    </row>
    <row r="19" spans="1:5" ht="30.75" customHeight="1">
      <c r="A19" s="10"/>
      <c r="B19" s="11" t="s">
        <v>43</v>
      </c>
      <c r="C19" s="12">
        <v>126361.32</v>
      </c>
      <c r="D19" s="16"/>
      <c r="E19" s="17"/>
    </row>
    <row r="20" spans="1:7" ht="30.75" customHeight="1">
      <c r="A20" s="4"/>
      <c r="B20" s="1" t="s">
        <v>3</v>
      </c>
      <c r="C20" s="5">
        <f>C19-C18</f>
        <v>0</v>
      </c>
      <c r="D20" s="14"/>
      <c r="E20" s="18"/>
      <c r="F20" s="18"/>
      <c r="G20" s="18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9"/>
      <c r="C25" s="7"/>
    </row>
    <row r="26" spans="1:3" ht="18" customHeight="1">
      <c r="A26" s="8"/>
      <c r="B26" s="9"/>
      <c r="C26" s="7"/>
    </row>
    <row r="27" spans="1:3" ht="18" customHeight="1">
      <c r="A27" s="8"/>
      <c r="B27" s="9"/>
      <c r="C27" s="7"/>
    </row>
    <row r="28" spans="1:3" ht="18" customHeight="1">
      <c r="A28" s="8"/>
      <c r="B28" s="9"/>
      <c r="C28" s="7"/>
    </row>
    <row r="29" spans="1:3" ht="18" customHeight="1">
      <c r="A29" s="8"/>
      <c r="B29" s="9"/>
      <c r="C29" s="7"/>
    </row>
    <row r="30" spans="1:3" ht="18" customHeight="1">
      <c r="A30" s="8"/>
      <c r="B30" s="18" t="s">
        <v>22</v>
      </c>
      <c r="C30" s="18" t="s">
        <v>23</v>
      </c>
    </row>
    <row r="31" ht="18" customHeight="1">
      <c r="A31" s="8"/>
    </row>
    <row r="32" ht="18" customHeight="1">
      <c r="A32" s="8"/>
    </row>
    <row r="33" ht="18" customHeight="1">
      <c r="A33" s="8"/>
    </row>
    <row r="34" ht="18" customHeight="1">
      <c r="A34" s="8"/>
    </row>
    <row r="35" ht="18" customHeight="1">
      <c r="A35" s="8"/>
    </row>
    <row r="36" ht="18" customHeight="1">
      <c r="A36" s="8"/>
    </row>
    <row r="37" spans="1:3" ht="18" customHeight="1">
      <c r="A37" s="8"/>
      <c r="B37" s="18" t="s">
        <v>19</v>
      </c>
      <c r="C37" s="26" t="s">
        <v>17</v>
      </c>
    </row>
    <row r="38" spans="1:3" ht="18" customHeight="1">
      <c r="A38" s="8"/>
      <c r="B38" s="27" t="s">
        <v>20</v>
      </c>
      <c r="C38" s="28" t="s">
        <v>18</v>
      </c>
    </row>
    <row r="39" spans="1:3" ht="18" customHeight="1">
      <c r="A39" s="8"/>
      <c r="B39" s="9"/>
      <c r="C39" s="7"/>
    </row>
    <row r="40" spans="1:3" ht="18" customHeight="1">
      <c r="A40" s="37" t="s">
        <v>8</v>
      </c>
      <c r="B40" s="37"/>
      <c r="C40" s="37"/>
    </row>
    <row r="41" spans="1:3" ht="18" customHeight="1">
      <c r="A41" s="34" t="s">
        <v>9</v>
      </c>
      <c r="B41" s="34"/>
      <c r="C41" s="34"/>
    </row>
    <row r="42" spans="1:3" ht="18" customHeight="1">
      <c r="A42" s="34" t="s">
        <v>10</v>
      </c>
      <c r="B42" s="34"/>
      <c r="C42" s="34"/>
    </row>
    <row r="43" spans="1:3" ht="18" customHeight="1">
      <c r="A43" s="34" t="s">
        <v>38</v>
      </c>
      <c r="B43" s="34"/>
      <c r="C43" s="34"/>
    </row>
    <row r="44" spans="1:3" ht="15">
      <c r="A44" s="19"/>
      <c r="B44" s="19"/>
      <c r="C44" s="19"/>
    </row>
    <row r="45" spans="1:3" ht="27" customHeight="1">
      <c r="A45" s="2" t="s">
        <v>0</v>
      </c>
      <c r="B45" s="3" t="s">
        <v>11</v>
      </c>
      <c r="C45" s="2" t="s">
        <v>41</v>
      </c>
    </row>
    <row r="46" spans="1:3" ht="34.5" customHeight="1">
      <c r="A46" s="4">
        <v>1</v>
      </c>
      <c r="B46" s="1" t="s">
        <v>25</v>
      </c>
      <c r="C46" s="22">
        <v>22789.9</v>
      </c>
    </row>
    <row r="47" spans="1:3" ht="31.5" customHeight="1">
      <c r="A47" s="4">
        <v>2</v>
      </c>
      <c r="B47" s="1" t="s">
        <v>44</v>
      </c>
      <c r="C47" s="5">
        <v>31896</v>
      </c>
    </row>
    <row r="48" spans="1:3" ht="21.75" customHeight="1">
      <c r="A48" s="4">
        <v>3</v>
      </c>
      <c r="B48" s="1" t="s">
        <v>45</v>
      </c>
      <c r="C48" s="5">
        <v>9158</v>
      </c>
    </row>
    <row r="49" spans="1:3" ht="28.5" customHeight="1">
      <c r="A49" s="20" t="s">
        <v>12</v>
      </c>
      <c r="B49" s="25" t="s">
        <v>49</v>
      </c>
      <c r="C49" s="32">
        <v>635</v>
      </c>
    </row>
    <row r="50" spans="1:3" ht="28.5" customHeight="1">
      <c r="A50" s="20" t="s">
        <v>13</v>
      </c>
      <c r="B50" s="25" t="s">
        <v>33</v>
      </c>
      <c r="C50" s="32">
        <v>1100</v>
      </c>
    </row>
    <row r="51" spans="1:3" ht="28.5" customHeight="1">
      <c r="A51" s="20" t="s">
        <v>14</v>
      </c>
      <c r="B51" s="25" t="s">
        <v>50</v>
      </c>
      <c r="C51" s="32">
        <v>240</v>
      </c>
    </row>
    <row r="52" spans="1:3" ht="28.5" customHeight="1">
      <c r="A52" s="20" t="s">
        <v>34</v>
      </c>
      <c r="B52" s="25" t="s">
        <v>32</v>
      </c>
      <c r="C52" s="32">
        <v>5141</v>
      </c>
    </row>
    <row r="53" spans="1:3" ht="28.5" customHeight="1">
      <c r="A53" s="20" t="s">
        <v>35</v>
      </c>
      <c r="B53" s="25" t="s">
        <v>51</v>
      </c>
      <c r="C53" s="32">
        <v>2042</v>
      </c>
    </row>
    <row r="54" spans="1:3" ht="33" customHeight="1">
      <c r="A54" s="4">
        <v>4</v>
      </c>
      <c r="B54" s="1" t="s">
        <v>46</v>
      </c>
      <c r="C54" s="22">
        <f>C46+C47-C48</f>
        <v>45527.9</v>
      </c>
    </row>
    <row r="68" spans="2:3" ht="15">
      <c r="B68" s="18" t="s">
        <v>22</v>
      </c>
      <c r="C68" s="18" t="s">
        <v>23</v>
      </c>
    </row>
    <row r="75" spans="2:3" ht="15">
      <c r="B75" s="18" t="s">
        <v>19</v>
      </c>
      <c r="C75" s="26" t="s">
        <v>17</v>
      </c>
    </row>
    <row r="76" spans="2:3" ht="15">
      <c r="B76" s="27" t="s">
        <v>20</v>
      </c>
      <c r="C76" s="28" t="s">
        <v>18</v>
      </c>
    </row>
  </sheetData>
  <sheetProtection/>
  <mergeCells count="7">
    <mergeCell ref="A41:C41"/>
    <mergeCell ref="A42:C42"/>
    <mergeCell ref="A43:C43"/>
    <mergeCell ref="A1:C1"/>
    <mergeCell ref="A2:C2"/>
    <mergeCell ref="A3:C3"/>
    <mergeCell ref="A40:C4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3.8515625" style="13" customWidth="1"/>
    <col min="2" max="2" width="75.7109375" style="13" customWidth="1"/>
    <col min="3" max="3" width="19.28125" style="13" customWidth="1"/>
    <col min="4" max="4" width="14.8515625" style="13" customWidth="1"/>
    <col min="5" max="5" width="11.140625" style="13" customWidth="1"/>
    <col min="6" max="16384" width="9.140625" style="13" customWidth="1"/>
  </cols>
  <sheetData>
    <row r="1" spans="1:3" ht="17.25" customHeight="1">
      <c r="A1" s="35" t="s">
        <v>21</v>
      </c>
      <c r="B1" s="35"/>
      <c r="C1" s="35"/>
    </row>
    <row r="2" spans="1:3" ht="15.75" customHeight="1">
      <c r="A2" s="36" t="s">
        <v>4</v>
      </c>
      <c r="B2" s="36"/>
      <c r="C2" s="36"/>
    </row>
    <row r="3" spans="1:3" ht="18" customHeight="1">
      <c r="A3" s="36" t="s">
        <v>39</v>
      </c>
      <c r="B3" s="36"/>
      <c r="C3" s="36"/>
    </row>
    <row r="4" ht="14.25" customHeight="1"/>
    <row r="5" spans="1:3" ht="34.5" customHeight="1">
      <c r="A5" s="2" t="s">
        <v>0</v>
      </c>
      <c r="B5" s="3" t="s">
        <v>2</v>
      </c>
      <c r="C5" s="2" t="s">
        <v>41</v>
      </c>
    </row>
    <row r="6" spans="1:3" ht="48.75" customHeight="1">
      <c r="A6" s="31">
        <v>1</v>
      </c>
      <c r="B6" s="15" t="s">
        <v>7</v>
      </c>
      <c r="C6" s="6">
        <v>21055.21</v>
      </c>
    </row>
    <row r="7" spans="1:3" ht="30.75" customHeight="1">
      <c r="A7" s="31">
        <v>2</v>
      </c>
      <c r="B7" s="15" t="s">
        <v>5</v>
      </c>
      <c r="C7" s="6">
        <v>9854.16</v>
      </c>
    </row>
    <row r="8" spans="1:3" ht="30.75" customHeight="1">
      <c r="A8" s="31">
        <v>3</v>
      </c>
      <c r="B8" s="15" t="s">
        <v>26</v>
      </c>
      <c r="C8" s="6">
        <v>9957.89</v>
      </c>
    </row>
    <row r="9" spans="1:3" ht="30.75" customHeight="1">
      <c r="A9" s="31">
        <v>4</v>
      </c>
      <c r="B9" s="15" t="s">
        <v>27</v>
      </c>
      <c r="C9" s="6">
        <v>1555.92</v>
      </c>
    </row>
    <row r="10" spans="1:3" ht="30.75" customHeight="1">
      <c r="A10" s="31">
        <v>5</v>
      </c>
      <c r="B10" s="15" t="s">
        <v>31</v>
      </c>
      <c r="C10" s="6">
        <v>1659.65</v>
      </c>
    </row>
    <row r="11" spans="1:3" ht="30.75" customHeight="1">
      <c r="A11" s="31">
        <v>6</v>
      </c>
      <c r="B11" s="23" t="s">
        <v>1</v>
      </c>
      <c r="C11" s="6">
        <v>20538.14</v>
      </c>
    </row>
    <row r="12" spans="1:3" ht="30.75" customHeight="1">
      <c r="A12" s="31">
        <v>7</v>
      </c>
      <c r="B12" s="15" t="s">
        <v>28</v>
      </c>
      <c r="C12" s="6">
        <v>1452.19</v>
      </c>
    </row>
    <row r="13" spans="1:3" ht="30.75" customHeight="1">
      <c r="A13" s="31">
        <v>8</v>
      </c>
      <c r="B13" s="15" t="s">
        <v>29</v>
      </c>
      <c r="C13" s="6">
        <v>5082.67</v>
      </c>
    </row>
    <row r="14" spans="1:3" ht="30.75" customHeight="1">
      <c r="A14" s="31">
        <v>9</v>
      </c>
      <c r="B14" s="23" t="s">
        <v>30</v>
      </c>
      <c r="C14" s="6">
        <v>12966</v>
      </c>
    </row>
    <row r="15" spans="1:3" ht="30.75" customHeight="1">
      <c r="A15" s="31">
        <v>10</v>
      </c>
      <c r="B15" s="23" t="s">
        <v>16</v>
      </c>
      <c r="C15" s="6">
        <v>2385.74</v>
      </c>
    </row>
    <row r="16" spans="1:3" ht="30.75" customHeight="1">
      <c r="A16" s="31">
        <v>11</v>
      </c>
      <c r="B16" s="15" t="s">
        <v>47</v>
      </c>
      <c r="C16" s="6">
        <v>4978.94</v>
      </c>
    </row>
    <row r="17" spans="1:3" ht="30.75" customHeight="1">
      <c r="A17" s="31">
        <v>12</v>
      </c>
      <c r="B17" s="15" t="s">
        <v>48</v>
      </c>
      <c r="C17" s="6">
        <v>4978.94</v>
      </c>
    </row>
    <row r="18" spans="1:3" ht="30.75" customHeight="1">
      <c r="A18" s="31">
        <v>13</v>
      </c>
      <c r="B18" s="15" t="s">
        <v>15</v>
      </c>
      <c r="C18" s="6">
        <v>30599.76</v>
      </c>
    </row>
    <row r="19" spans="1:5" ht="30.75" customHeight="1">
      <c r="A19" s="4"/>
      <c r="B19" s="1" t="s">
        <v>42</v>
      </c>
      <c r="C19" s="5">
        <f>SUM(C6:C18)</f>
        <v>127065.20999999999</v>
      </c>
      <c r="D19" s="17"/>
      <c r="E19" s="17"/>
    </row>
    <row r="20" spans="1:5" ht="30.75" customHeight="1">
      <c r="A20" s="10"/>
      <c r="B20" s="11" t="s">
        <v>43</v>
      </c>
      <c r="C20" s="12">
        <v>127065.21</v>
      </c>
      <c r="D20" s="16"/>
      <c r="E20" s="17"/>
    </row>
    <row r="21" spans="1:7" ht="30.75" customHeight="1">
      <c r="A21" s="4"/>
      <c r="B21" s="1" t="s">
        <v>3</v>
      </c>
      <c r="C21" s="5">
        <f>C20-C19</f>
        <v>0</v>
      </c>
      <c r="D21" s="30"/>
      <c r="E21" s="18"/>
      <c r="F21" s="18"/>
      <c r="G21" s="18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9"/>
      <c r="C25" s="7"/>
    </row>
    <row r="26" spans="1:3" ht="18" customHeight="1">
      <c r="A26" s="8"/>
      <c r="B26" s="18" t="s">
        <v>22</v>
      </c>
      <c r="C26" s="18" t="s">
        <v>23</v>
      </c>
    </row>
    <row r="27" ht="18" customHeight="1">
      <c r="A27" s="8"/>
    </row>
    <row r="28" ht="18" customHeight="1">
      <c r="A28" s="8"/>
    </row>
    <row r="29" ht="18" customHeight="1">
      <c r="A29" s="8"/>
    </row>
    <row r="30" ht="18" customHeight="1">
      <c r="A30" s="8"/>
    </row>
    <row r="31" ht="18" customHeight="1">
      <c r="A31" s="8"/>
    </row>
    <row r="32" ht="18" customHeight="1">
      <c r="A32" s="8"/>
    </row>
    <row r="33" spans="1:3" ht="18" customHeight="1">
      <c r="A33" s="8"/>
      <c r="B33" s="18" t="s">
        <v>19</v>
      </c>
      <c r="C33" s="26" t="s">
        <v>17</v>
      </c>
    </row>
    <row r="34" spans="1:3" ht="18" customHeight="1">
      <c r="A34" s="8"/>
      <c r="B34" s="27" t="s">
        <v>20</v>
      </c>
      <c r="C34" s="28" t="s">
        <v>18</v>
      </c>
    </row>
    <row r="35" spans="1:3" ht="18" customHeight="1">
      <c r="A35" s="8"/>
      <c r="B35" s="27"/>
      <c r="C35" s="28"/>
    </row>
    <row r="36" spans="1:3" ht="16.5" customHeight="1">
      <c r="A36" s="35" t="s">
        <v>8</v>
      </c>
      <c r="B36" s="35"/>
      <c r="C36" s="35"/>
    </row>
    <row r="37" spans="1:3" ht="16.5" customHeight="1">
      <c r="A37" s="36" t="s">
        <v>9</v>
      </c>
      <c r="B37" s="36"/>
      <c r="C37" s="36"/>
    </row>
    <row r="38" spans="1:3" ht="16.5" customHeight="1">
      <c r="A38" s="36" t="s">
        <v>10</v>
      </c>
      <c r="B38" s="36"/>
      <c r="C38" s="36"/>
    </row>
    <row r="39" spans="1:3" ht="16.5" customHeight="1">
      <c r="A39" s="36" t="s">
        <v>39</v>
      </c>
      <c r="B39" s="36"/>
      <c r="C39" s="36"/>
    </row>
    <row r="40" spans="1:3" ht="17.25" customHeight="1">
      <c r="A40" s="29"/>
      <c r="B40" s="29"/>
      <c r="C40" s="29"/>
    </row>
    <row r="41" spans="1:3" ht="35.25" customHeight="1">
      <c r="A41" s="2" t="s">
        <v>0</v>
      </c>
      <c r="B41" s="3" t="s">
        <v>11</v>
      </c>
      <c r="C41" s="2" t="s">
        <v>41</v>
      </c>
    </row>
    <row r="42" spans="1:3" ht="33.75" customHeight="1">
      <c r="A42" s="4">
        <v>1</v>
      </c>
      <c r="B42" s="1" t="s">
        <v>25</v>
      </c>
      <c r="C42" s="5">
        <v>9916.8</v>
      </c>
    </row>
    <row r="43" spans="1:3" ht="31.5" customHeight="1">
      <c r="A43" s="4">
        <v>2</v>
      </c>
      <c r="B43" s="1" t="s">
        <v>44</v>
      </c>
      <c r="C43" s="5">
        <v>51864</v>
      </c>
    </row>
    <row r="44" spans="1:3" ht="28.5" customHeight="1">
      <c r="A44" s="4">
        <v>3</v>
      </c>
      <c r="B44" s="1" t="s">
        <v>45</v>
      </c>
      <c r="C44" s="5">
        <v>47621</v>
      </c>
    </row>
    <row r="45" spans="1:3" ht="27.75" customHeight="1">
      <c r="A45" s="20" t="s">
        <v>12</v>
      </c>
      <c r="B45" s="25" t="s">
        <v>33</v>
      </c>
      <c r="C45" s="33">
        <v>1650</v>
      </c>
    </row>
    <row r="46" spans="1:3" ht="27.75" customHeight="1">
      <c r="A46" s="20" t="s">
        <v>13</v>
      </c>
      <c r="B46" s="24" t="s">
        <v>50</v>
      </c>
      <c r="C46" s="33">
        <v>590</v>
      </c>
    </row>
    <row r="47" spans="1:3" ht="27.75" customHeight="1">
      <c r="A47" s="20" t="s">
        <v>14</v>
      </c>
      <c r="B47" s="24" t="s">
        <v>52</v>
      </c>
      <c r="C47" s="33">
        <v>22211</v>
      </c>
    </row>
    <row r="48" spans="1:3" ht="27.75" customHeight="1">
      <c r="A48" s="20" t="s">
        <v>34</v>
      </c>
      <c r="B48" s="24" t="s">
        <v>53</v>
      </c>
      <c r="C48" s="33">
        <v>9046</v>
      </c>
    </row>
    <row r="49" spans="1:3" ht="27.75" customHeight="1">
      <c r="A49" s="20" t="s">
        <v>35</v>
      </c>
      <c r="B49" s="24" t="s">
        <v>54</v>
      </c>
      <c r="C49" s="33">
        <v>12600</v>
      </c>
    </row>
    <row r="50" spans="1:3" ht="27.75" customHeight="1">
      <c r="A50" s="20" t="s">
        <v>36</v>
      </c>
      <c r="B50" s="24" t="s">
        <v>55</v>
      </c>
      <c r="C50" s="33">
        <v>541</v>
      </c>
    </row>
    <row r="51" spans="1:3" ht="27.75" customHeight="1">
      <c r="A51" s="20" t="s">
        <v>37</v>
      </c>
      <c r="B51" s="21" t="s">
        <v>56</v>
      </c>
      <c r="C51" s="32">
        <v>983</v>
      </c>
    </row>
    <row r="52" spans="1:3" ht="33.75" customHeight="1">
      <c r="A52" s="4">
        <v>4</v>
      </c>
      <c r="B52" s="1" t="s">
        <v>46</v>
      </c>
      <c r="C52" s="22">
        <f>C42+C43-C44</f>
        <v>14159.800000000003</v>
      </c>
    </row>
    <row r="62" spans="2:3" ht="15">
      <c r="B62" s="18" t="s">
        <v>22</v>
      </c>
      <c r="C62" s="18" t="s">
        <v>23</v>
      </c>
    </row>
    <row r="71" spans="2:3" ht="15">
      <c r="B71" s="18" t="s">
        <v>19</v>
      </c>
      <c r="C71" s="26" t="s">
        <v>17</v>
      </c>
    </row>
    <row r="72" spans="2:3" ht="15">
      <c r="B72" s="27" t="s">
        <v>20</v>
      </c>
      <c r="C72" s="28" t="s">
        <v>18</v>
      </c>
    </row>
  </sheetData>
  <sheetProtection/>
  <mergeCells count="7">
    <mergeCell ref="A39:C39"/>
    <mergeCell ref="A1:C1"/>
    <mergeCell ref="A2:C2"/>
    <mergeCell ref="A3:C3"/>
    <mergeCell ref="A36:C36"/>
    <mergeCell ref="A37:C37"/>
    <mergeCell ref="A38:C38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1" max="1" width="3.8515625" style="13" customWidth="1"/>
    <col min="2" max="2" width="75.7109375" style="13" customWidth="1"/>
    <col min="3" max="3" width="19.57421875" style="13" customWidth="1"/>
    <col min="4" max="4" width="11.00390625" style="13" customWidth="1"/>
    <col min="5" max="5" width="11.140625" style="13" customWidth="1"/>
    <col min="6" max="16384" width="9.140625" style="13" customWidth="1"/>
  </cols>
  <sheetData>
    <row r="1" spans="1:3" ht="18" customHeight="1">
      <c r="A1" s="35" t="s">
        <v>21</v>
      </c>
      <c r="B1" s="35"/>
      <c r="C1" s="35"/>
    </row>
    <row r="2" spans="1:3" ht="18" customHeight="1">
      <c r="A2" s="36" t="s">
        <v>4</v>
      </c>
      <c r="B2" s="36"/>
      <c r="C2" s="36"/>
    </row>
    <row r="3" spans="1:3" ht="18.75" customHeight="1">
      <c r="A3" s="36" t="s">
        <v>40</v>
      </c>
      <c r="B3" s="36"/>
      <c r="C3" s="36"/>
    </row>
    <row r="4" ht="14.25" customHeight="1"/>
    <row r="5" spans="1:3" ht="33" customHeight="1">
      <c r="A5" s="2" t="s">
        <v>0</v>
      </c>
      <c r="B5" s="3" t="s">
        <v>2</v>
      </c>
      <c r="C5" s="2" t="s">
        <v>41</v>
      </c>
    </row>
    <row r="6" spans="1:3" ht="48" customHeight="1">
      <c r="A6" s="31">
        <v>1</v>
      </c>
      <c r="B6" s="15" t="s">
        <v>7</v>
      </c>
      <c r="C6" s="6">
        <v>20823.37</v>
      </c>
    </row>
    <row r="7" spans="1:3" ht="29.25" customHeight="1">
      <c r="A7" s="31">
        <v>2</v>
      </c>
      <c r="B7" s="15" t="s">
        <v>5</v>
      </c>
      <c r="C7" s="6">
        <v>9798.3</v>
      </c>
    </row>
    <row r="8" spans="1:3" ht="29.25" customHeight="1">
      <c r="A8" s="31">
        <v>3</v>
      </c>
      <c r="B8" s="15" t="s">
        <v>26</v>
      </c>
      <c r="C8" s="6">
        <v>9901.44</v>
      </c>
    </row>
    <row r="9" spans="1:3" ht="29.25" customHeight="1">
      <c r="A9" s="31">
        <v>4</v>
      </c>
      <c r="B9" s="15" t="s">
        <v>27</v>
      </c>
      <c r="C9" s="6">
        <v>1547.1</v>
      </c>
    </row>
    <row r="10" spans="1:3" ht="29.25" customHeight="1">
      <c r="A10" s="31">
        <v>5</v>
      </c>
      <c r="B10" s="15" t="s">
        <v>31</v>
      </c>
      <c r="C10" s="6">
        <v>1650.24</v>
      </c>
    </row>
    <row r="11" spans="1:3" ht="29.25" customHeight="1">
      <c r="A11" s="31">
        <v>6</v>
      </c>
      <c r="B11" s="23" t="s">
        <v>1</v>
      </c>
      <c r="C11" s="6">
        <v>20421.72</v>
      </c>
    </row>
    <row r="12" spans="1:3" ht="29.25" customHeight="1">
      <c r="A12" s="31">
        <v>7</v>
      </c>
      <c r="B12" s="15" t="s">
        <v>28</v>
      </c>
      <c r="C12" s="6">
        <v>1443.96</v>
      </c>
    </row>
    <row r="13" spans="1:3" ht="29.25" customHeight="1">
      <c r="A13" s="31">
        <v>8</v>
      </c>
      <c r="B13" s="15" t="s">
        <v>29</v>
      </c>
      <c r="C13" s="6">
        <v>5053.86</v>
      </c>
    </row>
    <row r="14" spans="1:3" ht="29.25" customHeight="1">
      <c r="A14" s="31">
        <v>9</v>
      </c>
      <c r="B14" s="23" t="s">
        <v>30</v>
      </c>
      <c r="C14" s="6">
        <v>12892.5</v>
      </c>
    </row>
    <row r="15" spans="1:3" ht="29.25" customHeight="1">
      <c r="A15" s="31">
        <v>10</v>
      </c>
      <c r="B15" s="23" t="s">
        <v>16</v>
      </c>
      <c r="C15" s="6">
        <v>2372.22</v>
      </c>
    </row>
    <row r="16" spans="1:3" ht="29.25" customHeight="1">
      <c r="A16" s="31">
        <v>11</v>
      </c>
      <c r="B16" s="15" t="s">
        <v>47</v>
      </c>
      <c r="C16" s="6">
        <v>4950.72</v>
      </c>
    </row>
    <row r="17" spans="1:3" ht="29.25" customHeight="1">
      <c r="A17" s="31">
        <v>12</v>
      </c>
      <c r="B17" s="15" t="s">
        <v>15</v>
      </c>
      <c r="C17" s="6">
        <v>30426.3</v>
      </c>
    </row>
    <row r="18" spans="1:5" ht="29.25" customHeight="1">
      <c r="A18" s="4"/>
      <c r="B18" s="1" t="s">
        <v>42</v>
      </c>
      <c r="C18" s="5">
        <f>SUM(C6:C17)</f>
        <v>121281.73000000001</v>
      </c>
      <c r="D18" s="17"/>
      <c r="E18" s="17"/>
    </row>
    <row r="19" spans="1:5" ht="29.25" customHeight="1">
      <c r="A19" s="10"/>
      <c r="B19" s="11" t="s">
        <v>43</v>
      </c>
      <c r="C19" s="12">
        <v>121281.73</v>
      </c>
      <c r="D19" s="17"/>
      <c r="E19" s="17"/>
    </row>
    <row r="20" spans="1:7" ht="29.25" customHeight="1">
      <c r="A20" s="4"/>
      <c r="B20" s="1" t="s">
        <v>3</v>
      </c>
      <c r="C20" s="5">
        <f>C19-C18</f>
        <v>0</v>
      </c>
      <c r="D20" s="30"/>
      <c r="E20" s="18"/>
      <c r="F20" s="18"/>
      <c r="G20" s="18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18" t="s">
        <v>22</v>
      </c>
      <c r="C25" s="18" t="s">
        <v>23</v>
      </c>
    </row>
    <row r="26" ht="18" customHeight="1">
      <c r="A26" s="8"/>
    </row>
    <row r="27" ht="18" customHeight="1">
      <c r="A27" s="8"/>
    </row>
    <row r="28" ht="18" customHeight="1">
      <c r="A28" s="8"/>
    </row>
    <row r="29" ht="18" customHeight="1">
      <c r="A29" s="8"/>
    </row>
    <row r="30" ht="18" customHeight="1">
      <c r="A30" s="8"/>
    </row>
    <row r="31" ht="18" customHeight="1">
      <c r="A31" s="8"/>
    </row>
    <row r="32" spans="1:3" ht="18" customHeight="1">
      <c r="A32" s="8"/>
      <c r="B32" s="18" t="s">
        <v>19</v>
      </c>
      <c r="C32" s="26" t="s">
        <v>17</v>
      </c>
    </row>
    <row r="33" spans="1:3" ht="18" customHeight="1">
      <c r="A33" s="8"/>
      <c r="B33" s="27" t="s">
        <v>20</v>
      </c>
      <c r="C33" s="28" t="s">
        <v>18</v>
      </c>
    </row>
    <row r="34" spans="1:3" ht="18" customHeight="1">
      <c r="A34" s="8"/>
      <c r="B34" s="9"/>
      <c r="C34" s="7"/>
    </row>
    <row r="35" spans="1:3" ht="20.25" customHeight="1">
      <c r="A35" s="8"/>
      <c r="B35" s="9"/>
      <c r="C35" s="7"/>
    </row>
    <row r="36" spans="1:3" ht="20.25" customHeight="1">
      <c r="A36" s="8"/>
      <c r="B36" s="9"/>
      <c r="C36" s="7"/>
    </row>
    <row r="37" spans="1:3" ht="18" customHeight="1">
      <c r="A37" s="37" t="s">
        <v>8</v>
      </c>
      <c r="B37" s="37"/>
      <c r="C37" s="37"/>
    </row>
    <row r="38" spans="1:3" ht="16.5" customHeight="1">
      <c r="A38" s="34" t="s">
        <v>9</v>
      </c>
      <c r="B38" s="34"/>
      <c r="C38" s="34"/>
    </row>
    <row r="39" spans="1:3" ht="16.5" customHeight="1">
      <c r="A39" s="34" t="s">
        <v>10</v>
      </c>
      <c r="B39" s="34"/>
      <c r="C39" s="34"/>
    </row>
    <row r="40" spans="1:3" ht="16.5" customHeight="1">
      <c r="A40" s="34" t="s">
        <v>40</v>
      </c>
      <c r="B40" s="34"/>
      <c r="C40" s="34"/>
    </row>
    <row r="41" spans="1:3" ht="15">
      <c r="A41" s="19"/>
      <c r="B41" s="19"/>
      <c r="C41" s="19"/>
    </row>
    <row r="42" spans="1:3" ht="29.25" customHeight="1">
      <c r="A42" s="2" t="s">
        <v>0</v>
      </c>
      <c r="B42" s="3" t="s">
        <v>11</v>
      </c>
      <c r="C42" s="2" t="s">
        <v>41</v>
      </c>
    </row>
    <row r="43" spans="1:3" ht="31.5" customHeight="1">
      <c r="A43" s="4">
        <v>1</v>
      </c>
      <c r="B43" s="1" t="s">
        <v>25</v>
      </c>
      <c r="C43" s="5">
        <v>16872.31</v>
      </c>
    </row>
    <row r="44" spans="1:3" ht="30" customHeight="1">
      <c r="A44" s="4">
        <v>2</v>
      </c>
      <c r="B44" s="1" t="s">
        <v>44</v>
      </c>
      <c r="C44" s="5">
        <v>51570</v>
      </c>
    </row>
    <row r="45" spans="1:3" ht="21.75" customHeight="1">
      <c r="A45" s="4">
        <v>3</v>
      </c>
      <c r="B45" s="1" t="s">
        <v>45</v>
      </c>
      <c r="C45" s="5">
        <v>7282</v>
      </c>
    </row>
    <row r="46" spans="1:3" ht="28.5" customHeight="1">
      <c r="A46" s="20" t="s">
        <v>12</v>
      </c>
      <c r="B46" s="25" t="s">
        <v>50</v>
      </c>
      <c r="C46" s="32">
        <v>830</v>
      </c>
    </row>
    <row r="47" spans="1:3" ht="28.5" customHeight="1">
      <c r="A47" s="20" t="s">
        <v>13</v>
      </c>
      <c r="B47" s="24" t="s">
        <v>57</v>
      </c>
      <c r="C47" s="33">
        <v>2669</v>
      </c>
    </row>
    <row r="48" spans="1:3" ht="28.5" customHeight="1">
      <c r="A48" s="20" t="s">
        <v>14</v>
      </c>
      <c r="B48" s="24" t="s">
        <v>58</v>
      </c>
      <c r="C48" s="33">
        <v>2800</v>
      </c>
    </row>
    <row r="49" spans="1:3" ht="28.5" customHeight="1">
      <c r="A49" s="20" t="s">
        <v>34</v>
      </c>
      <c r="B49" s="24" t="s">
        <v>56</v>
      </c>
      <c r="C49" s="33">
        <v>983</v>
      </c>
    </row>
    <row r="50" spans="1:3" ht="31.5" customHeight="1">
      <c r="A50" s="4">
        <v>4</v>
      </c>
      <c r="B50" s="1" t="s">
        <v>46</v>
      </c>
      <c r="C50" s="22">
        <f>C43+C44-C45</f>
        <v>61160.31</v>
      </c>
    </row>
    <row r="60" spans="2:3" ht="15">
      <c r="B60" s="18" t="s">
        <v>22</v>
      </c>
      <c r="C60" s="18" t="s">
        <v>23</v>
      </c>
    </row>
    <row r="67" spans="2:3" ht="15">
      <c r="B67" s="18" t="s">
        <v>19</v>
      </c>
      <c r="C67" s="26" t="s">
        <v>17</v>
      </c>
    </row>
    <row r="68" spans="2:3" ht="15">
      <c r="B68" s="27" t="s">
        <v>20</v>
      </c>
      <c r="C68" s="28" t="s">
        <v>18</v>
      </c>
    </row>
  </sheetData>
  <sheetProtection/>
  <mergeCells count="7">
    <mergeCell ref="A40:C40"/>
    <mergeCell ref="A1:C1"/>
    <mergeCell ref="A2:C2"/>
    <mergeCell ref="A3:C3"/>
    <mergeCell ref="A37:C37"/>
    <mergeCell ref="A38:C38"/>
    <mergeCell ref="A39:C39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2014-06-04T11:48:55Z</cp:lastPrinted>
  <dcterms:created xsi:type="dcterms:W3CDTF">1996-10-08T23:32:33Z</dcterms:created>
  <dcterms:modified xsi:type="dcterms:W3CDTF">2018-03-26T10:59:00Z</dcterms:modified>
  <cp:category/>
  <cp:version/>
  <cp:contentType/>
  <cp:contentStatus/>
</cp:coreProperties>
</file>